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dmaeva\Desktop\"/>
    </mc:Choice>
  </mc:AlternateContent>
  <xr:revisionPtr revIDLastSave="0" documentId="13_ncr:1_{7FADA1F8-D55E-4B39-AE11-B276596EB90A}" xr6:coauthVersionLast="43" xr6:coauthVersionMax="43" xr10:uidLastSave="{00000000-0000-0000-0000-000000000000}"/>
  <bookViews>
    <workbookView xWindow="-120" yWindow="-120" windowWidth="29040" windowHeight="15840" xr2:uid="{F6044EE8-D6F8-4095-9636-E526A3F8F0D6}"/>
  </bookViews>
  <sheets>
    <sheet name="ИВ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1" l="1"/>
  <c r="E49" i="1"/>
  <c r="E51" i="1" l="1"/>
  <c r="E11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3" i="1"/>
  <c r="E54" i="1"/>
  <c r="E55" i="1"/>
  <c r="E56" i="1"/>
  <c r="E57" i="1"/>
  <c r="E58" i="1"/>
  <c r="E61" i="1"/>
  <c r="E62" i="1"/>
  <c r="E63" i="1"/>
  <c r="E64" i="1"/>
  <c r="E65" i="1"/>
  <c r="E67" i="1"/>
  <c r="E59" i="1"/>
  <c r="E68" i="1"/>
  <c r="E60" i="1"/>
  <c r="E66" i="1"/>
  <c r="E22" i="1"/>
  <c r="E69" i="1"/>
  <c r="E70" i="1"/>
  <c r="E13" i="1"/>
</calcChain>
</file>

<file path=xl/sharedStrings.xml><?xml version="1.0" encoding="utf-8"?>
<sst xmlns="http://schemas.openxmlformats.org/spreadsheetml/2006/main" count="639" uniqueCount="96">
  <si>
    <t>№</t>
  </si>
  <si>
    <t>ФИО</t>
  </si>
  <si>
    <t>Приоритет</t>
  </si>
  <si>
    <t>Сумма баллов</t>
  </si>
  <si>
    <t>Матем</t>
  </si>
  <si>
    <t>Информ</t>
  </si>
  <si>
    <t>РуссЯз</t>
  </si>
  <si>
    <t>ИндДостиж</t>
  </si>
  <si>
    <t>Тип док-та</t>
  </si>
  <si>
    <t>Копия</t>
  </si>
  <si>
    <t>Оригинал</t>
  </si>
  <si>
    <t>Очная</t>
  </si>
  <si>
    <t>Голубев Дмитрий Сергеевич</t>
  </si>
  <si>
    <t>Горюнов Владислав Владимирович</t>
  </si>
  <si>
    <t>Серебренникова Ирина Андреевна</t>
  </si>
  <si>
    <t>Баирова Мария Дмитриевна</t>
  </si>
  <si>
    <t>Очиров Баир Владимирович</t>
  </si>
  <si>
    <t>Иванов Александр Евгеньевич</t>
  </si>
  <si>
    <t>Овдин Александр Евгеньевич</t>
  </si>
  <si>
    <t>Семенов Виктор Анатольевич</t>
  </si>
  <si>
    <t>Цибиков Данзан Викторович</t>
  </si>
  <si>
    <t>Попов Антон Васильевич</t>
  </si>
  <si>
    <t>Касьянов Сергей Васильевич</t>
  </si>
  <si>
    <t>Желнин Александр Александрович</t>
  </si>
  <si>
    <t>Замятин Александр Михайлович</t>
  </si>
  <si>
    <t>Саая Эртине Каадырович</t>
  </si>
  <si>
    <t>Гуруева Соелма Нима-Цыреновна</t>
  </si>
  <si>
    <t>Редькина Полина Сергеевна</t>
  </si>
  <si>
    <t>Ильков Владислав Ярославович</t>
  </si>
  <si>
    <t>Заиграева Елена Александровна</t>
  </si>
  <si>
    <t>Гылыпкилова Анастасия Зориктоевна</t>
  </si>
  <si>
    <t>Ставер Валерий Алексеевич</t>
  </si>
  <si>
    <t>Оленников Максим Олегович</t>
  </si>
  <si>
    <t>Надеин Денис Юрьевич</t>
  </si>
  <si>
    <t>Санданов Донид Сергеевич</t>
  </si>
  <si>
    <t>Пантелеев Данил Андреевич</t>
  </si>
  <si>
    <t>Чащин Михаил Олегович</t>
  </si>
  <si>
    <t>Будаева Ксения Алексеевна</t>
  </si>
  <si>
    <t>Манюшкинов Данила Николаевич</t>
  </si>
  <si>
    <t>Жамбалов Артур Баторович</t>
  </si>
  <si>
    <t>Баранцева Виктория Геннадьевна</t>
  </si>
  <si>
    <t>Раднацыренов Тимур Цыренович</t>
  </si>
  <si>
    <t>Абасов Велюилла Рафикович</t>
  </si>
  <si>
    <t>Клопов Роман Владимирович</t>
  </si>
  <si>
    <t>Григоренко Александр Георгиевич</t>
  </si>
  <si>
    <t>Демидов Максим Дмитриевич</t>
  </si>
  <si>
    <t>Ович Алёна Алексеевна</t>
  </si>
  <si>
    <t>Полухин Геннадий Владимирович</t>
  </si>
  <si>
    <t>Шленкевич Дмитрий Вячеславович</t>
  </si>
  <si>
    <t>Вернохаев Никита Олегович</t>
  </si>
  <si>
    <t>Щербаков Иннокентий Олегович</t>
  </si>
  <si>
    <t>Новиков Владислав Александрович</t>
  </si>
  <si>
    <t>Ефимов Максим Иванович</t>
  </si>
  <si>
    <t>Стрекаловский Вадимир Николаевич</t>
  </si>
  <si>
    <t>Сухоруков Илья Валерьевич</t>
  </si>
  <si>
    <t>Галсанов Алексей Гомбожапович</t>
  </si>
  <si>
    <t>Анцупова Анастасия Михайловна</t>
  </si>
  <si>
    <t>Кутырев Никита Дмитриевич</t>
  </si>
  <si>
    <t>Вологдин Алексей Иванович</t>
  </si>
  <si>
    <t>Черкасов Вячеслав Владимирович</t>
  </si>
  <si>
    <t>Бондарчук Елизавета Викторовна</t>
  </si>
  <si>
    <t>Цымпилов Жамсо Лушинович</t>
  </si>
  <si>
    <t>Мордвин Максим Андреевич </t>
  </si>
  <si>
    <t>Бабушкина Антонина Георгиевна</t>
  </si>
  <si>
    <t>Попова Валерия Юрьевна</t>
  </si>
  <si>
    <t>Малышева Фаина Витальевна</t>
  </si>
  <si>
    <t>Покордоев Алексей Юрьевич</t>
  </si>
  <si>
    <t>Чульдум Дарыймаа Анатольевна</t>
  </si>
  <si>
    <t>Готолов Дмитрий Сергеевич</t>
  </si>
  <si>
    <t>Попов Сергей Алексеевич</t>
  </si>
  <si>
    <t>Согласие о зачислении</t>
  </si>
  <si>
    <t>Зачисление</t>
  </si>
  <si>
    <t>Особое право, общий конкурс</t>
  </si>
  <si>
    <t>Списки рекомендованных к зачислению на бюджетные места</t>
  </si>
  <si>
    <t>и на места по договорам с оплатой стоимости обучения</t>
  </si>
  <si>
    <t>конкурсная группа - ИВТ</t>
  </si>
  <si>
    <t>направление - Информатика и вычислительная техника</t>
  </si>
  <si>
    <t>профиль - Программное обеспечение среств вычислительной техники и автоматизированных систем</t>
  </si>
  <si>
    <t>Последний срок подачи оригиналов документов об образовании и согласий на зачисление:</t>
  </si>
  <si>
    <t>1 августа - 1 этап зачисления (заполняются до 80% бюджетных мест)</t>
  </si>
  <si>
    <t>6 августа -  2 этапа (заполняются 100% бюджетных мест)</t>
  </si>
  <si>
    <t>Внимание! Для зачисления необходимо предоставить (кроме оригинала аттестата) согласие на зачисление!</t>
  </si>
  <si>
    <t>количество бюджетных мест - 24</t>
  </si>
  <si>
    <t>Особая квота - 3 бюджетных мест</t>
  </si>
  <si>
    <t>Целевой прием - 2 бюджетных места</t>
  </si>
  <si>
    <t>особое право</t>
  </si>
  <si>
    <t>целевой прием</t>
  </si>
  <si>
    <t>общий конкурс</t>
  </si>
  <si>
    <t>да</t>
  </si>
  <si>
    <t>зачисление</t>
  </si>
  <si>
    <t>Стоимость обучения на коммерческой основе - 59500 руб в год (имеется гибкая система скидок)</t>
  </si>
  <si>
    <t>рекомендован</t>
  </si>
  <si>
    <t>нет</t>
  </si>
  <si>
    <t>приказ о зачислении поступающих на места в пределах квот - 29 июня (особое право и целевой прием)</t>
  </si>
  <si>
    <t>Цыдэнэ Дамба Цыденович</t>
  </si>
  <si>
    <t>Форм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</si>
</sst>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0" fontId="1" fillId="0" borderId="0" xfId="0" applyFont="1"/>
    <xf numFmtId="0" fontId="2" fillId="3" borderId="0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F064-359E-446F-8E0C-AB39CCDC6FDF}">
  <sheetPr>
    <pageSetUpPr fitToPage="1"/>
  </sheetPr>
  <dimension ref="B1:M77"/>
  <sheetViews>
    <sheetView tabSelected="1" workbookViewId="0">
      <selection activeCell="D7" sqref="D7"/>
    </sheetView>
  </sheetViews>
  <sheetFormatPr defaultRowHeight="15.75" x14ac:dyDescent="0.25"/>
  <cols>
    <col min="1" max="2" width="9.140625" style="1"/>
    <col min="3" max="3" width="40.140625" style="1" customWidth="1"/>
    <col min="4" max="8" width="11.28515625" style="1" customWidth="1"/>
    <col min="9" max="9" width="13.5703125" style="1" customWidth="1"/>
    <col min="10" max="10" width="10.7109375" style="1" customWidth="1"/>
    <col min="11" max="11" width="12.5703125" style="1" customWidth="1"/>
    <col min="12" max="12" width="15.7109375" style="1" customWidth="1"/>
    <col min="13" max="13" width="18.140625" style="1" customWidth="1"/>
    <col min="14" max="16384" width="9.140625" style="1"/>
  </cols>
  <sheetData>
    <row r="1" spans="2:13" x14ac:dyDescent="0.25">
      <c r="C1" s="6"/>
      <c r="D1" s="7" t="s">
        <v>73</v>
      </c>
    </row>
    <row r="2" spans="2:13" x14ac:dyDescent="0.25">
      <c r="C2" s="6"/>
      <c r="D2" s="7" t="s">
        <v>74</v>
      </c>
    </row>
    <row r="3" spans="2:13" x14ac:dyDescent="0.25">
      <c r="C3" s="7" t="s">
        <v>75</v>
      </c>
      <c r="D3" s="6"/>
    </row>
    <row r="4" spans="2:13" x14ac:dyDescent="0.25">
      <c r="C4" s="7" t="s">
        <v>76</v>
      </c>
      <c r="D4" s="6"/>
    </row>
    <row r="5" spans="2:13" x14ac:dyDescent="0.25">
      <c r="C5" s="7" t="s">
        <v>77</v>
      </c>
      <c r="D5" s="6"/>
    </row>
    <row r="6" spans="2:13" x14ac:dyDescent="0.25">
      <c r="C6" s="7" t="s">
        <v>82</v>
      </c>
      <c r="D6" s="6"/>
    </row>
    <row r="7" spans="2:13" x14ac:dyDescent="0.25">
      <c r="C7" s="7" t="s">
        <v>83</v>
      </c>
      <c r="D7" s="8"/>
    </row>
    <row r="8" spans="2:13" x14ac:dyDescent="0.25">
      <c r="C8" s="2" t="s">
        <v>95</v>
      </c>
      <c r="D8" s="2" t="s">
        <v>11</v>
      </c>
      <c r="H8" s="22"/>
    </row>
    <row r="10" spans="2:13" ht="31.5" x14ac:dyDescent="0.25"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8</v>
      </c>
      <c r="K10" s="13" t="s">
        <v>70</v>
      </c>
      <c r="L10" s="14" t="s">
        <v>71</v>
      </c>
      <c r="M10" s="14" t="s">
        <v>72</v>
      </c>
    </row>
    <row r="11" spans="2:13" x14ac:dyDescent="0.25">
      <c r="B11" s="12">
        <v>1</v>
      </c>
      <c r="C11" s="12" t="s">
        <v>43</v>
      </c>
      <c r="D11" s="12">
        <v>1</v>
      </c>
      <c r="E11" s="15">
        <f>SUM(F11:I11)</f>
        <v>182</v>
      </c>
      <c r="F11" s="15">
        <v>44</v>
      </c>
      <c r="G11" s="15">
        <v>51</v>
      </c>
      <c r="H11" s="15">
        <v>87</v>
      </c>
      <c r="I11" s="15"/>
      <c r="J11" s="12" t="s">
        <v>10</v>
      </c>
      <c r="K11" s="18" t="s">
        <v>88</v>
      </c>
      <c r="L11" s="14" t="s">
        <v>89</v>
      </c>
      <c r="M11" s="19" t="s">
        <v>85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</row>
    <row r="13" spans="2:13" ht="15.75" customHeight="1" x14ac:dyDescent="0.25">
      <c r="B13" s="12">
        <v>1</v>
      </c>
      <c r="C13" s="12" t="s">
        <v>12</v>
      </c>
      <c r="D13" s="12">
        <v>1</v>
      </c>
      <c r="E13" s="15">
        <f>SUM(F13:I13)</f>
        <v>227</v>
      </c>
      <c r="F13" s="15">
        <v>68</v>
      </c>
      <c r="G13" s="15">
        <v>72</v>
      </c>
      <c r="H13" s="15">
        <v>87</v>
      </c>
      <c r="I13" s="15"/>
      <c r="J13" s="12" t="s">
        <v>9</v>
      </c>
      <c r="K13" s="16" t="s">
        <v>92</v>
      </c>
      <c r="L13" s="17" t="s">
        <v>91</v>
      </c>
      <c r="M13" s="16" t="s">
        <v>87</v>
      </c>
    </row>
    <row r="14" spans="2:13" ht="15.75" customHeight="1" x14ac:dyDescent="0.25">
      <c r="B14" s="12">
        <v>2</v>
      </c>
      <c r="C14" s="12" t="s">
        <v>13</v>
      </c>
      <c r="D14" s="12">
        <v>1</v>
      </c>
      <c r="E14" s="15">
        <f>SUM(F14:I14)</f>
        <v>207</v>
      </c>
      <c r="F14" s="15">
        <v>62</v>
      </c>
      <c r="G14" s="15">
        <v>75</v>
      </c>
      <c r="H14" s="15">
        <v>70</v>
      </c>
      <c r="I14" s="15"/>
      <c r="J14" s="12" t="s">
        <v>9</v>
      </c>
      <c r="K14" s="16" t="s">
        <v>92</v>
      </c>
      <c r="L14" s="17" t="s">
        <v>91</v>
      </c>
      <c r="M14" s="16" t="s">
        <v>87</v>
      </c>
    </row>
    <row r="15" spans="2:13" ht="15.75" customHeight="1" x14ac:dyDescent="0.25">
      <c r="B15" s="12">
        <v>3</v>
      </c>
      <c r="C15" s="12" t="s">
        <v>14</v>
      </c>
      <c r="D15" s="12">
        <v>1</v>
      </c>
      <c r="E15" s="15">
        <f>SUM(F15:I15)</f>
        <v>204</v>
      </c>
      <c r="F15" s="15">
        <v>62</v>
      </c>
      <c r="G15" s="15">
        <v>70</v>
      </c>
      <c r="H15" s="15">
        <v>72</v>
      </c>
      <c r="I15" s="15"/>
      <c r="J15" s="12" t="s">
        <v>9</v>
      </c>
      <c r="K15" s="16" t="s">
        <v>92</v>
      </c>
      <c r="L15" s="17" t="s">
        <v>91</v>
      </c>
      <c r="M15" s="16" t="s">
        <v>87</v>
      </c>
    </row>
    <row r="16" spans="2:13" ht="15.75" customHeight="1" x14ac:dyDescent="0.25">
      <c r="B16" s="12">
        <v>4</v>
      </c>
      <c r="C16" s="12" t="s">
        <v>15</v>
      </c>
      <c r="D16" s="12">
        <v>1</v>
      </c>
      <c r="E16" s="15">
        <f>SUM(F16:I16)</f>
        <v>200</v>
      </c>
      <c r="F16" s="15">
        <v>62</v>
      </c>
      <c r="G16" s="15">
        <v>72</v>
      </c>
      <c r="H16" s="15">
        <v>66</v>
      </c>
      <c r="I16" s="15"/>
      <c r="J16" s="12" t="s">
        <v>9</v>
      </c>
      <c r="K16" s="16" t="s">
        <v>92</v>
      </c>
      <c r="L16" s="17" t="s">
        <v>91</v>
      </c>
      <c r="M16" s="16" t="s">
        <v>87</v>
      </c>
    </row>
    <row r="17" spans="2:13" ht="15.75" customHeight="1" x14ac:dyDescent="0.25">
      <c r="B17" s="12">
        <v>5</v>
      </c>
      <c r="C17" s="12" t="s">
        <v>16</v>
      </c>
      <c r="D17" s="12">
        <v>1</v>
      </c>
      <c r="E17" s="15">
        <f>SUM(F17:I17)</f>
        <v>197</v>
      </c>
      <c r="F17" s="15">
        <v>72</v>
      </c>
      <c r="G17" s="15">
        <v>51</v>
      </c>
      <c r="H17" s="15">
        <v>71</v>
      </c>
      <c r="I17" s="15">
        <v>3</v>
      </c>
      <c r="J17" s="12" t="s">
        <v>9</v>
      </c>
      <c r="K17" s="16" t="s">
        <v>92</v>
      </c>
      <c r="L17" s="17" t="s">
        <v>91</v>
      </c>
      <c r="M17" s="16" t="s">
        <v>87</v>
      </c>
    </row>
    <row r="18" spans="2:13" ht="15.75" customHeight="1" x14ac:dyDescent="0.25">
      <c r="B18" s="12">
        <v>6</v>
      </c>
      <c r="C18" s="12" t="s">
        <v>17</v>
      </c>
      <c r="D18" s="12">
        <v>1</v>
      </c>
      <c r="E18" s="15">
        <f>SUM(F18:I18)</f>
        <v>189</v>
      </c>
      <c r="F18" s="15">
        <v>50</v>
      </c>
      <c r="G18" s="15">
        <v>66</v>
      </c>
      <c r="H18" s="15">
        <v>73</v>
      </c>
      <c r="I18" s="15"/>
      <c r="J18" s="12" t="s">
        <v>9</v>
      </c>
      <c r="K18" s="16" t="s">
        <v>92</v>
      </c>
      <c r="L18" s="17" t="s">
        <v>91</v>
      </c>
      <c r="M18" s="16" t="s">
        <v>87</v>
      </c>
    </row>
    <row r="19" spans="2:13" ht="15.75" customHeight="1" x14ac:dyDescent="0.25">
      <c r="B19" s="12">
        <v>7</v>
      </c>
      <c r="C19" s="12" t="s">
        <v>48</v>
      </c>
      <c r="D19" s="12">
        <v>1</v>
      </c>
      <c r="E19" s="15">
        <f>SUM(F19:I19)</f>
        <v>185</v>
      </c>
      <c r="F19" s="15">
        <v>44</v>
      </c>
      <c r="G19" s="15">
        <v>43</v>
      </c>
      <c r="H19" s="15">
        <v>88</v>
      </c>
      <c r="I19" s="15">
        <v>10</v>
      </c>
      <c r="J19" s="12" t="s">
        <v>10</v>
      </c>
      <c r="K19" s="16" t="s">
        <v>88</v>
      </c>
      <c r="L19" s="17" t="s">
        <v>89</v>
      </c>
      <c r="M19" s="16" t="s">
        <v>87</v>
      </c>
    </row>
    <row r="20" spans="2:13" ht="15.75" customHeight="1" x14ac:dyDescent="0.25">
      <c r="B20" s="12">
        <v>8</v>
      </c>
      <c r="C20" s="12" t="s">
        <v>46</v>
      </c>
      <c r="D20" s="12">
        <v>1</v>
      </c>
      <c r="E20" s="15">
        <f>SUM(F20:I20)</f>
        <v>184</v>
      </c>
      <c r="F20" s="15">
        <v>40</v>
      </c>
      <c r="G20" s="15">
        <v>68</v>
      </c>
      <c r="H20" s="15">
        <v>66</v>
      </c>
      <c r="I20" s="15">
        <v>10</v>
      </c>
      <c r="J20" s="12" t="s">
        <v>10</v>
      </c>
      <c r="K20" s="16" t="s">
        <v>88</v>
      </c>
      <c r="L20" s="17" t="s">
        <v>89</v>
      </c>
      <c r="M20" s="16" t="s">
        <v>87</v>
      </c>
    </row>
    <row r="21" spans="2:13" ht="15.75" customHeight="1" x14ac:dyDescent="0.25">
      <c r="B21" s="12">
        <v>9</v>
      </c>
      <c r="C21" s="12" t="s">
        <v>18</v>
      </c>
      <c r="D21" s="12">
        <v>1</v>
      </c>
      <c r="E21" s="15">
        <f>SUM(F21:I21)</f>
        <v>181</v>
      </c>
      <c r="F21" s="15">
        <v>50</v>
      </c>
      <c r="G21" s="15">
        <v>55</v>
      </c>
      <c r="H21" s="15">
        <v>76</v>
      </c>
      <c r="I21" s="15"/>
      <c r="J21" s="12" t="s">
        <v>9</v>
      </c>
      <c r="K21" s="16" t="s">
        <v>92</v>
      </c>
      <c r="L21" s="17" t="s">
        <v>91</v>
      </c>
      <c r="M21" s="16" t="s">
        <v>87</v>
      </c>
    </row>
    <row r="22" spans="2:13" ht="15.75" customHeight="1" x14ac:dyDescent="0.25">
      <c r="B22" s="12">
        <v>10</v>
      </c>
      <c r="C22" s="12" t="s">
        <v>54</v>
      </c>
      <c r="D22" s="12">
        <v>1</v>
      </c>
      <c r="E22" s="15">
        <f>SUM(F22:I22)</f>
        <v>181</v>
      </c>
      <c r="F22" s="15">
        <v>54</v>
      </c>
      <c r="G22" s="15">
        <v>61</v>
      </c>
      <c r="H22" s="15">
        <v>56</v>
      </c>
      <c r="I22" s="15">
        <v>10</v>
      </c>
      <c r="J22" s="12" t="s">
        <v>10</v>
      </c>
      <c r="K22" s="16" t="s">
        <v>92</v>
      </c>
      <c r="L22" s="17" t="s">
        <v>91</v>
      </c>
      <c r="M22" s="16" t="s">
        <v>87</v>
      </c>
    </row>
    <row r="23" spans="2:13" ht="15.75" customHeight="1" x14ac:dyDescent="0.25">
      <c r="B23" s="12">
        <v>11</v>
      </c>
      <c r="C23" s="12" t="s">
        <v>19</v>
      </c>
      <c r="D23" s="12">
        <v>1</v>
      </c>
      <c r="E23" s="15">
        <f>SUM(F23:I23)</f>
        <v>180</v>
      </c>
      <c r="F23" s="15">
        <v>57</v>
      </c>
      <c r="G23" s="15">
        <v>57</v>
      </c>
      <c r="H23" s="15">
        <v>66</v>
      </c>
      <c r="I23" s="15"/>
      <c r="J23" s="12" t="s">
        <v>10</v>
      </c>
      <c r="K23" s="16" t="s">
        <v>88</v>
      </c>
      <c r="L23" s="17" t="s">
        <v>89</v>
      </c>
      <c r="M23" s="16" t="s">
        <v>87</v>
      </c>
    </row>
    <row r="24" spans="2:13" ht="15.75" customHeight="1" x14ac:dyDescent="0.25">
      <c r="B24" s="12">
        <v>12</v>
      </c>
      <c r="C24" s="12" t="s">
        <v>20</v>
      </c>
      <c r="D24" s="12">
        <v>1</v>
      </c>
      <c r="E24" s="15">
        <f>SUM(F24:I24)</f>
        <v>176</v>
      </c>
      <c r="F24" s="15">
        <v>50</v>
      </c>
      <c r="G24" s="15">
        <v>59</v>
      </c>
      <c r="H24" s="15">
        <v>67</v>
      </c>
      <c r="I24" s="15"/>
      <c r="J24" s="12" t="s">
        <v>9</v>
      </c>
      <c r="K24" s="16" t="s">
        <v>92</v>
      </c>
      <c r="L24" s="17" t="s">
        <v>91</v>
      </c>
      <c r="M24" s="16" t="s">
        <v>87</v>
      </c>
    </row>
    <row r="25" spans="2:13" ht="15.75" customHeight="1" x14ac:dyDescent="0.25">
      <c r="B25" s="12">
        <v>13</v>
      </c>
      <c r="C25" s="12" t="s">
        <v>22</v>
      </c>
      <c r="D25" s="12">
        <v>1</v>
      </c>
      <c r="E25" s="15">
        <f>SUM(F25:I25)</f>
        <v>173</v>
      </c>
      <c r="F25" s="15">
        <v>50</v>
      </c>
      <c r="G25" s="15">
        <v>62</v>
      </c>
      <c r="H25" s="15">
        <v>61</v>
      </c>
      <c r="I25" s="15"/>
      <c r="J25" s="12" t="s">
        <v>9</v>
      </c>
      <c r="K25" s="16" t="s">
        <v>92</v>
      </c>
      <c r="L25" s="17" t="s">
        <v>91</v>
      </c>
      <c r="M25" s="16" t="s">
        <v>87</v>
      </c>
    </row>
    <row r="26" spans="2:13" ht="15.75" customHeight="1" x14ac:dyDescent="0.25">
      <c r="B26" s="12">
        <v>14</v>
      </c>
      <c r="C26" s="12" t="s">
        <v>21</v>
      </c>
      <c r="D26" s="12">
        <v>1</v>
      </c>
      <c r="E26" s="15">
        <f>SUM(F26:I26)</f>
        <v>173</v>
      </c>
      <c r="F26" s="15">
        <v>62</v>
      </c>
      <c r="G26" s="15">
        <v>51</v>
      </c>
      <c r="H26" s="15">
        <v>60</v>
      </c>
      <c r="I26" s="15"/>
      <c r="J26" s="12" t="s">
        <v>9</v>
      </c>
      <c r="K26" s="16" t="s">
        <v>92</v>
      </c>
      <c r="L26" s="17" t="s">
        <v>91</v>
      </c>
      <c r="M26" s="16" t="s">
        <v>87</v>
      </c>
    </row>
    <row r="27" spans="2:13" ht="15.75" customHeight="1" x14ac:dyDescent="0.25">
      <c r="B27" s="12">
        <v>15</v>
      </c>
      <c r="C27" s="12" t="s">
        <v>23</v>
      </c>
      <c r="D27" s="12">
        <v>1</v>
      </c>
      <c r="E27" s="15">
        <f>SUM(F27:I27)</f>
        <v>171</v>
      </c>
      <c r="F27" s="15">
        <v>56</v>
      </c>
      <c r="G27" s="15">
        <v>51</v>
      </c>
      <c r="H27" s="15">
        <v>64</v>
      </c>
      <c r="I27" s="15"/>
      <c r="J27" s="12" t="s">
        <v>9</v>
      </c>
      <c r="K27" s="16" t="s">
        <v>92</v>
      </c>
      <c r="L27" s="17" t="s">
        <v>91</v>
      </c>
      <c r="M27" s="16" t="s">
        <v>87</v>
      </c>
    </row>
    <row r="28" spans="2:13" ht="15.75" customHeight="1" x14ac:dyDescent="0.25">
      <c r="B28" s="12">
        <v>16</v>
      </c>
      <c r="C28" s="12" t="s">
        <v>50</v>
      </c>
      <c r="D28" s="12">
        <v>1</v>
      </c>
      <c r="E28" s="15">
        <f>SUM(F28:I28)</f>
        <v>171</v>
      </c>
      <c r="F28" s="15">
        <v>44</v>
      </c>
      <c r="G28" s="15">
        <v>40</v>
      </c>
      <c r="H28" s="15">
        <v>87</v>
      </c>
      <c r="I28" s="15"/>
      <c r="J28" s="12" t="s">
        <v>10</v>
      </c>
      <c r="K28" s="16" t="s">
        <v>92</v>
      </c>
      <c r="L28" s="17" t="s">
        <v>91</v>
      </c>
      <c r="M28" s="16" t="s">
        <v>87</v>
      </c>
    </row>
    <row r="29" spans="2:13" ht="15.75" customHeight="1" x14ac:dyDescent="0.25">
      <c r="B29" s="12">
        <v>17</v>
      </c>
      <c r="C29" s="12" t="s">
        <v>52</v>
      </c>
      <c r="D29" s="12">
        <v>1</v>
      </c>
      <c r="E29" s="15">
        <f>SUM(F29:I29)</f>
        <v>171</v>
      </c>
      <c r="F29" s="15">
        <v>36</v>
      </c>
      <c r="G29" s="15">
        <v>40</v>
      </c>
      <c r="H29" s="15">
        <v>95</v>
      </c>
      <c r="I29" s="15"/>
      <c r="J29" s="12" t="s">
        <v>10</v>
      </c>
      <c r="K29" s="16" t="s">
        <v>92</v>
      </c>
      <c r="L29" s="17" t="s">
        <v>91</v>
      </c>
      <c r="M29" s="16" t="s">
        <v>87</v>
      </c>
    </row>
    <row r="30" spans="2:13" ht="15.75" customHeight="1" x14ac:dyDescent="0.25">
      <c r="B30" s="12">
        <v>18</v>
      </c>
      <c r="C30" s="12" t="s">
        <v>56</v>
      </c>
      <c r="D30" s="12">
        <v>2</v>
      </c>
      <c r="E30" s="15">
        <f>SUM(F30:I30)</f>
        <v>167</v>
      </c>
      <c r="F30" s="15">
        <v>56</v>
      </c>
      <c r="G30" s="15">
        <v>51</v>
      </c>
      <c r="H30" s="15">
        <v>60</v>
      </c>
      <c r="I30" s="15"/>
      <c r="J30" s="12" t="s">
        <v>9</v>
      </c>
      <c r="K30" s="16" t="s">
        <v>92</v>
      </c>
      <c r="L30" s="17" t="s">
        <v>91</v>
      </c>
      <c r="M30" s="16" t="s">
        <v>87</v>
      </c>
    </row>
    <row r="31" spans="2:13" ht="15.75" customHeight="1" x14ac:dyDescent="0.25">
      <c r="B31" s="12">
        <v>19</v>
      </c>
      <c r="C31" s="12" t="s">
        <v>24</v>
      </c>
      <c r="D31" s="12">
        <v>1</v>
      </c>
      <c r="E31" s="15">
        <f>SUM(F31:I31)</f>
        <v>167</v>
      </c>
      <c r="F31" s="15">
        <v>50</v>
      </c>
      <c r="G31" s="15">
        <v>51</v>
      </c>
      <c r="H31" s="15">
        <v>66</v>
      </c>
      <c r="I31" s="15"/>
      <c r="J31" s="12" t="s">
        <v>10</v>
      </c>
      <c r="K31" s="16" t="s">
        <v>92</v>
      </c>
      <c r="L31" s="16" t="s">
        <v>91</v>
      </c>
      <c r="M31" s="16" t="s">
        <v>87</v>
      </c>
    </row>
    <row r="32" spans="2:13" ht="15.75" customHeight="1" x14ac:dyDescent="0.25">
      <c r="B32" s="12">
        <v>20</v>
      </c>
      <c r="C32" s="12" t="s">
        <v>51</v>
      </c>
      <c r="D32" s="12">
        <v>1</v>
      </c>
      <c r="E32" s="15">
        <f>SUM(F32:I32)</f>
        <v>167</v>
      </c>
      <c r="F32" s="15">
        <v>36</v>
      </c>
      <c r="G32" s="15">
        <v>40</v>
      </c>
      <c r="H32" s="15">
        <v>91</v>
      </c>
      <c r="I32" s="15"/>
      <c r="J32" s="12" t="s">
        <v>10</v>
      </c>
      <c r="K32" s="16" t="s">
        <v>92</v>
      </c>
      <c r="L32" s="16" t="s">
        <v>91</v>
      </c>
      <c r="M32" s="16" t="s">
        <v>87</v>
      </c>
    </row>
    <row r="33" spans="2:13" ht="15.75" customHeight="1" x14ac:dyDescent="0.25">
      <c r="B33" s="12">
        <v>21</v>
      </c>
      <c r="C33" s="12" t="s">
        <v>25</v>
      </c>
      <c r="D33" s="12">
        <v>1</v>
      </c>
      <c r="E33" s="15">
        <f>SUM(F33:I33)</f>
        <v>167</v>
      </c>
      <c r="F33" s="15">
        <v>33</v>
      </c>
      <c r="G33" s="15">
        <v>57</v>
      </c>
      <c r="H33" s="15">
        <v>67</v>
      </c>
      <c r="I33" s="15">
        <v>10</v>
      </c>
      <c r="J33" s="12" t="s">
        <v>9</v>
      </c>
      <c r="K33" s="16" t="s">
        <v>92</v>
      </c>
      <c r="L33" s="16" t="s">
        <v>91</v>
      </c>
      <c r="M33" s="16" t="s">
        <v>87</v>
      </c>
    </row>
    <row r="34" spans="2:13" ht="15.75" customHeight="1" x14ac:dyDescent="0.25">
      <c r="B34" s="20">
        <v>22</v>
      </c>
      <c r="C34" s="20" t="s">
        <v>58</v>
      </c>
      <c r="D34" s="20">
        <v>2</v>
      </c>
      <c r="E34" s="21">
        <f>SUM(F34:I34)</f>
        <v>166</v>
      </c>
      <c r="F34" s="21">
        <v>50</v>
      </c>
      <c r="G34" s="21">
        <v>57</v>
      </c>
      <c r="H34" s="21">
        <v>59</v>
      </c>
      <c r="I34" s="21"/>
      <c r="J34" s="20" t="s">
        <v>9</v>
      </c>
      <c r="K34" s="23" t="s">
        <v>92</v>
      </c>
      <c r="L34" s="23" t="s">
        <v>91</v>
      </c>
      <c r="M34" s="23" t="s">
        <v>87</v>
      </c>
    </row>
    <row r="35" spans="2:13" ht="15.75" customHeight="1" x14ac:dyDescent="0.25">
      <c r="B35" s="20">
        <v>23</v>
      </c>
      <c r="C35" s="3" t="s">
        <v>26</v>
      </c>
      <c r="D35" s="3">
        <v>1</v>
      </c>
      <c r="E35" s="5">
        <f>SUM(F35:I35)</f>
        <v>163</v>
      </c>
      <c r="F35" s="5">
        <v>39</v>
      </c>
      <c r="G35" s="5">
        <v>57</v>
      </c>
      <c r="H35" s="5">
        <v>67</v>
      </c>
      <c r="I35" s="5"/>
      <c r="J35" s="3" t="s">
        <v>9</v>
      </c>
      <c r="K35" s="4" t="s">
        <v>92</v>
      </c>
      <c r="L35" s="4" t="s">
        <v>91</v>
      </c>
      <c r="M35" s="4" t="s">
        <v>87</v>
      </c>
    </row>
    <row r="36" spans="2:13" ht="15.75" customHeight="1" x14ac:dyDescent="0.25">
      <c r="B36" s="20">
        <v>24</v>
      </c>
      <c r="C36" s="3" t="s">
        <v>27</v>
      </c>
      <c r="D36" s="3">
        <v>1</v>
      </c>
      <c r="E36" s="5">
        <f>SUM(F36:I36)</f>
        <v>162</v>
      </c>
      <c r="F36" s="5">
        <v>50</v>
      </c>
      <c r="G36" s="5">
        <v>46</v>
      </c>
      <c r="H36" s="5">
        <v>66</v>
      </c>
      <c r="I36" s="5"/>
      <c r="J36" s="3" t="s">
        <v>9</v>
      </c>
      <c r="K36" s="4" t="s">
        <v>92</v>
      </c>
      <c r="L36" s="4" t="s">
        <v>91</v>
      </c>
      <c r="M36" s="4" t="s">
        <v>87</v>
      </c>
    </row>
    <row r="37" spans="2:13" ht="15.75" customHeight="1" x14ac:dyDescent="0.25">
      <c r="B37" s="20">
        <v>25</v>
      </c>
      <c r="C37" s="3" t="s">
        <v>28</v>
      </c>
      <c r="D37" s="3">
        <v>1</v>
      </c>
      <c r="E37" s="5">
        <f>SUM(F37:I37)</f>
        <v>162</v>
      </c>
      <c r="F37" s="5">
        <v>33</v>
      </c>
      <c r="G37" s="5">
        <v>57</v>
      </c>
      <c r="H37" s="5">
        <v>69</v>
      </c>
      <c r="I37" s="5">
        <v>3</v>
      </c>
      <c r="J37" s="3" t="s">
        <v>9</v>
      </c>
      <c r="K37" s="4" t="s">
        <v>92</v>
      </c>
      <c r="L37" s="4" t="s">
        <v>91</v>
      </c>
      <c r="M37" s="4" t="s">
        <v>87</v>
      </c>
    </row>
    <row r="38" spans="2:13" ht="15.75" customHeight="1" x14ac:dyDescent="0.25">
      <c r="B38" s="20">
        <v>26</v>
      </c>
      <c r="C38" s="3" t="s">
        <v>30</v>
      </c>
      <c r="D38" s="3">
        <v>1</v>
      </c>
      <c r="E38" s="5">
        <f>SUM(F38:I38)</f>
        <v>160</v>
      </c>
      <c r="F38" s="5">
        <v>50</v>
      </c>
      <c r="G38" s="5">
        <v>48</v>
      </c>
      <c r="H38" s="5">
        <v>62</v>
      </c>
      <c r="I38" s="5"/>
      <c r="J38" s="3" t="s">
        <v>9</v>
      </c>
      <c r="K38" s="4" t="s">
        <v>92</v>
      </c>
      <c r="L38" s="4" t="s">
        <v>91</v>
      </c>
      <c r="M38" s="4" t="s">
        <v>87</v>
      </c>
    </row>
    <row r="39" spans="2:13" ht="15.75" customHeight="1" x14ac:dyDescent="0.25">
      <c r="B39" s="20">
        <v>27</v>
      </c>
      <c r="C39" s="3" t="s">
        <v>29</v>
      </c>
      <c r="D39" s="3">
        <v>1</v>
      </c>
      <c r="E39" s="5">
        <f>SUM(F39:I39)</f>
        <v>160</v>
      </c>
      <c r="F39" s="5">
        <v>45</v>
      </c>
      <c r="G39" s="5">
        <v>48</v>
      </c>
      <c r="H39" s="5">
        <v>67</v>
      </c>
      <c r="I39" s="5"/>
      <c r="J39" s="3" t="s">
        <v>9</v>
      </c>
      <c r="K39" s="4" t="s">
        <v>92</v>
      </c>
      <c r="L39" s="4" t="s">
        <v>91</v>
      </c>
      <c r="M39" s="4" t="s">
        <v>87</v>
      </c>
    </row>
    <row r="40" spans="2:13" ht="15.75" customHeight="1" x14ac:dyDescent="0.25">
      <c r="B40" s="20">
        <v>28</v>
      </c>
      <c r="C40" s="3" t="s">
        <v>31</v>
      </c>
      <c r="D40" s="3">
        <v>1</v>
      </c>
      <c r="E40" s="5">
        <f>SUM(F40:I40)</f>
        <v>159</v>
      </c>
      <c r="F40" s="5">
        <v>39</v>
      </c>
      <c r="G40" s="5">
        <v>50</v>
      </c>
      <c r="H40" s="5">
        <v>70</v>
      </c>
      <c r="I40" s="5"/>
      <c r="J40" s="3" t="s">
        <v>10</v>
      </c>
      <c r="K40" s="4" t="s">
        <v>92</v>
      </c>
      <c r="L40" s="4" t="s">
        <v>91</v>
      </c>
      <c r="M40" s="4" t="s">
        <v>87</v>
      </c>
    </row>
    <row r="41" spans="2:13" ht="15.75" customHeight="1" x14ac:dyDescent="0.25">
      <c r="B41" s="20">
        <v>29</v>
      </c>
      <c r="C41" s="3" t="s">
        <v>32</v>
      </c>
      <c r="D41" s="3">
        <v>1</v>
      </c>
      <c r="E41" s="5">
        <f>SUM(F41:I41)</f>
        <v>157</v>
      </c>
      <c r="F41" s="5">
        <v>39</v>
      </c>
      <c r="G41" s="5">
        <v>46</v>
      </c>
      <c r="H41" s="5">
        <v>72</v>
      </c>
      <c r="I41" s="5"/>
      <c r="J41" s="3" t="s">
        <v>9</v>
      </c>
      <c r="K41" s="4" t="s">
        <v>92</v>
      </c>
      <c r="L41" s="4" t="s">
        <v>91</v>
      </c>
      <c r="M41" s="4" t="s">
        <v>87</v>
      </c>
    </row>
    <row r="42" spans="2:13" ht="15.75" customHeight="1" x14ac:dyDescent="0.25">
      <c r="B42" s="20">
        <v>30</v>
      </c>
      <c r="C42" s="3" t="s">
        <v>33</v>
      </c>
      <c r="D42" s="3">
        <v>1</v>
      </c>
      <c r="E42" s="5">
        <f>SUM(F42:I42)</f>
        <v>157</v>
      </c>
      <c r="F42" s="5">
        <v>45</v>
      </c>
      <c r="G42" s="5">
        <v>55</v>
      </c>
      <c r="H42" s="5">
        <v>57</v>
      </c>
      <c r="I42" s="5"/>
      <c r="J42" s="3" t="s">
        <v>10</v>
      </c>
      <c r="K42" s="4" t="s">
        <v>92</v>
      </c>
      <c r="L42" s="4" t="s">
        <v>91</v>
      </c>
      <c r="M42" s="4" t="s">
        <v>87</v>
      </c>
    </row>
    <row r="43" spans="2:13" ht="15.75" customHeight="1" x14ac:dyDescent="0.25">
      <c r="B43" s="20">
        <v>31</v>
      </c>
      <c r="C43" s="3" t="s">
        <v>34</v>
      </c>
      <c r="D43" s="3">
        <v>1</v>
      </c>
      <c r="E43" s="5">
        <f>SUM(F43:I43)</f>
        <v>155</v>
      </c>
      <c r="F43" s="5">
        <v>45</v>
      </c>
      <c r="G43" s="5">
        <v>59</v>
      </c>
      <c r="H43" s="5">
        <v>48</v>
      </c>
      <c r="I43" s="5">
        <v>3</v>
      </c>
      <c r="J43" s="3" t="s">
        <v>10</v>
      </c>
      <c r="K43" s="4" t="s">
        <v>88</v>
      </c>
      <c r="L43" s="4" t="s">
        <v>91</v>
      </c>
      <c r="M43" s="4" t="s">
        <v>87</v>
      </c>
    </row>
    <row r="44" spans="2:13" ht="15.75" customHeight="1" x14ac:dyDescent="0.25">
      <c r="B44" s="20">
        <v>32</v>
      </c>
      <c r="C44" s="3" t="s">
        <v>59</v>
      </c>
      <c r="D44" s="3">
        <v>2</v>
      </c>
      <c r="E44" s="5">
        <f>SUM(F44:I44)</f>
        <v>153</v>
      </c>
      <c r="F44" s="5">
        <v>33</v>
      </c>
      <c r="G44" s="5">
        <v>50</v>
      </c>
      <c r="H44" s="5">
        <v>70</v>
      </c>
      <c r="I44" s="5"/>
      <c r="J44" s="3" t="s">
        <v>10</v>
      </c>
      <c r="K44" s="4" t="s">
        <v>92</v>
      </c>
      <c r="L44" s="4" t="s">
        <v>91</v>
      </c>
      <c r="M44" s="4" t="s">
        <v>87</v>
      </c>
    </row>
    <row r="45" spans="2:13" ht="15.75" customHeight="1" x14ac:dyDescent="0.25">
      <c r="B45" s="20">
        <v>33</v>
      </c>
      <c r="C45" s="3" t="s">
        <v>57</v>
      </c>
      <c r="D45" s="3">
        <v>2</v>
      </c>
      <c r="E45" s="5">
        <f>SUM(F45:I45)</f>
        <v>153</v>
      </c>
      <c r="F45" s="5">
        <v>33</v>
      </c>
      <c r="G45" s="5">
        <v>44</v>
      </c>
      <c r="H45" s="5">
        <v>73</v>
      </c>
      <c r="I45" s="5">
        <v>3</v>
      </c>
      <c r="J45" s="3" t="s">
        <v>9</v>
      </c>
      <c r="K45" s="4" t="s">
        <v>92</v>
      </c>
      <c r="L45" s="4" t="s">
        <v>91</v>
      </c>
      <c r="M45" s="4" t="s">
        <v>87</v>
      </c>
    </row>
    <row r="46" spans="2:13" ht="15.75" customHeight="1" x14ac:dyDescent="0.25">
      <c r="B46" s="20">
        <v>34</v>
      </c>
      <c r="C46" s="3" t="s">
        <v>61</v>
      </c>
      <c r="D46" s="3">
        <v>2</v>
      </c>
      <c r="E46" s="5">
        <f>SUM(F46:I46)</f>
        <v>152</v>
      </c>
      <c r="F46" s="5">
        <v>56</v>
      </c>
      <c r="G46" s="5">
        <v>51</v>
      </c>
      <c r="H46" s="5">
        <v>45</v>
      </c>
      <c r="I46" s="5"/>
      <c r="J46" s="3" t="s">
        <v>9</v>
      </c>
      <c r="K46" s="4" t="s">
        <v>92</v>
      </c>
      <c r="L46" s="4" t="s">
        <v>91</v>
      </c>
      <c r="M46" s="4" t="s">
        <v>87</v>
      </c>
    </row>
    <row r="47" spans="2:13" ht="15.75" customHeight="1" x14ac:dyDescent="0.25">
      <c r="B47" s="20">
        <v>35</v>
      </c>
      <c r="C47" s="3" t="s">
        <v>62</v>
      </c>
      <c r="D47" s="3">
        <v>2</v>
      </c>
      <c r="E47" s="5">
        <f>SUM(F47:I47)</f>
        <v>151</v>
      </c>
      <c r="F47" s="5">
        <v>39</v>
      </c>
      <c r="G47" s="5">
        <v>53</v>
      </c>
      <c r="H47" s="5">
        <v>59</v>
      </c>
      <c r="I47" s="5"/>
      <c r="J47" s="3" t="s">
        <v>9</v>
      </c>
      <c r="K47" s="4" t="s">
        <v>92</v>
      </c>
      <c r="L47" s="4" t="s">
        <v>91</v>
      </c>
      <c r="M47" s="4" t="s">
        <v>87</v>
      </c>
    </row>
    <row r="48" spans="2:13" ht="15.75" customHeight="1" x14ac:dyDescent="0.25">
      <c r="B48" s="20">
        <v>36</v>
      </c>
      <c r="C48" s="3" t="s">
        <v>35</v>
      </c>
      <c r="D48" s="3">
        <v>1</v>
      </c>
      <c r="E48" s="5">
        <f>SUM(F48:I48)</f>
        <v>150</v>
      </c>
      <c r="F48" s="5">
        <v>33</v>
      </c>
      <c r="G48" s="5">
        <v>48</v>
      </c>
      <c r="H48" s="5">
        <v>69</v>
      </c>
      <c r="I48" s="5"/>
      <c r="J48" s="3" t="s">
        <v>9</v>
      </c>
      <c r="K48" s="4" t="s">
        <v>92</v>
      </c>
      <c r="L48" s="4" t="s">
        <v>91</v>
      </c>
      <c r="M48" s="4" t="s">
        <v>87</v>
      </c>
    </row>
    <row r="49" spans="2:13" ht="15.75" customHeight="1" x14ac:dyDescent="0.25">
      <c r="B49" s="20">
        <v>37</v>
      </c>
      <c r="C49" s="20" t="s">
        <v>36</v>
      </c>
      <c r="D49" s="20">
        <v>1</v>
      </c>
      <c r="E49" s="21">
        <f>SUM(F49:I49)</f>
        <v>150</v>
      </c>
      <c r="F49" s="21">
        <v>33</v>
      </c>
      <c r="G49" s="21">
        <v>57</v>
      </c>
      <c r="H49" s="21">
        <v>60</v>
      </c>
      <c r="I49" s="21"/>
      <c r="J49" s="20" t="s">
        <v>10</v>
      </c>
      <c r="K49" s="23" t="s">
        <v>88</v>
      </c>
      <c r="L49" s="24" t="s">
        <v>89</v>
      </c>
      <c r="M49" s="25" t="s">
        <v>86</v>
      </c>
    </row>
    <row r="50" spans="2:13" ht="15.75" customHeight="1" x14ac:dyDescent="0.25">
      <c r="B50" s="20">
        <v>38</v>
      </c>
      <c r="C50" s="20" t="s">
        <v>37</v>
      </c>
      <c r="D50" s="20">
        <v>1</v>
      </c>
      <c r="E50" s="21">
        <f>SUM(F50:I50)</f>
        <v>149</v>
      </c>
      <c r="F50" s="21">
        <v>39</v>
      </c>
      <c r="G50" s="21">
        <v>51</v>
      </c>
      <c r="H50" s="21">
        <v>59</v>
      </c>
      <c r="I50" s="21"/>
      <c r="J50" s="20" t="s">
        <v>9</v>
      </c>
      <c r="K50" s="23" t="s">
        <v>92</v>
      </c>
      <c r="L50" s="23" t="s">
        <v>91</v>
      </c>
      <c r="M50" s="23" t="s">
        <v>87</v>
      </c>
    </row>
    <row r="51" spans="2:13" x14ac:dyDescent="0.25">
      <c r="B51" s="20">
        <v>39</v>
      </c>
      <c r="C51" s="20" t="s">
        <v>94</v>
      </c>
      <c r="D51" s="20">
        <v>1</v>
      </c>
      <c r="E51" s="21">
        <f>SUM(F51:I51)</f>
        <v>148</v>
      </c>
      <c r="F51" s="21">
        <v>39</v>
      </c>
      <c r="G51" s="21">
        <v>53</v>
      </c>
      <c r="H51" s="21">
        <v>56</v>
      </c>
      <c r="I51" s="26"/>
      <c r="J51" s="20" t="s">
        <v>9</v>
      </c>
      <c r="K51" s="20" t="s">
        <v>92</v>
      </c>
      <c r="L51" s="23" t="s">
        <v>91</v>
      </c>
      <c r="M51" s="23" t="s">
        <v>87</v>
      </c>
    </row>
    <row r="52" spans="2:13" x14ac:dyDescent="0.25">
      <c r="B52" s="20">
        <v>40</v>
      </c>
      <c r="C52" s="20" t="s">
        <v>69</v>
      </c>
      <c r="D52" s="20">
        <v>1</v>
      </c>
      <c r="E52" s="21">
        <f>SUM(F52:I52)</f>
        <v>146</v>
      </c>
      <c r="F52" s="23">
        <v>45</v>
      </c>
      <c r="G52" s="23">
        <v>42</v>
      </c>
      <c r="H52" s="23">
        <v>59</v>
      </c>
      <c r="I52" s="23"/>
      <c r="J52" s="20" t="s">
        <v>10</v>
      </c>
      <c r="K52" s="27" t="s">
        <v>88</v>
      </c>
      <c r="L52" s="24" t="s">
        <v>89</v>
      </c>
      <c r="M52" s="25" t="s">
        <v>86</v>
      </c>
    </row>
    <row r="53" spans="2:13" x14ac:dyDescent="0.25">
      <c r="B53" s="20">
        <v>41</v>
      </c>
      <c r="C53" s="3" t="s">
        <v>38</v>
      </c>
      <c r="D53" s="3">
        <v>1</v>
      </c>
      <c r="E53" s="5">
        <f>SUM(F53:I53)</f>
        <v>145</v>
      </c>
      <c r="F53" s="5">
        <v>39</v>
      </c>
      <c r="G53" s="5">
        <v>53</v>
      </c>
      <c r="H53" s="5">
        <v>53</v>
      </c>
      <c r="I53" s="5"/>
      <c r="J53" s="3" t="s">
        <v>9</v>
      </c>
      <c r="K53" s="4" t="s">
        <v>92</v>
      </c>
      <c r="L53" s="4" t="s">
        <v>91</v>
      </c>
      <c r="M53" s="4" t="s">
        <v>87</v>
      </c>
    </row>
    <row r="54" spans="2:13" x14ac:dyDescent="0.25">
      <c r="B54" s="20">
        <v>42</v>
      </c>
      <c r="C54" s="3" t="s">
        <v>39</v>
      </c>
      <c r="D54" s="3">
        <v>1</v>
      </c>
      <c r="E54" s="5">
        <f>SUM(F54:I54)</f>
        <v>144</v>
      </c>
      <c r="F54" s="5">
        <v>33</v>
      </c>
      <c r="G54" s="5">
        <v>42</v>
      </c>
      <c r="H54" s="5">
        <v>69</v>
      </c>
      <c r="I54" s="5"/>
      <c r="J54" s="3" t="s">
        <v>9</v>
      </c>
      <c r="K54" s="4" t="s">
        <v>92</v>
      </c>
      <c r="L54" s="4" t="s">
        <v>91</v>
      </c>
      <c r="M54" s="4" t="s">
        <v>87</v>
      </c>
    </row>
    <row r="55" spans="2:13" x14ac:dyDescent="0.25">
      <c r="B55" s="20">
        <v>43</v>
      </c>
      <c r="C55" s="3" t="s">
        <v>60</v>
      </c>
      <c r="D55" s="3">
        <v>3</v>
      </c>
      <c r="E55" s="5">
        <f>SUM(F55:I55)</f>
        <v>143</v>
      </c>
      <c r="F55" s="5">
        <v>27</v>
      </c>
      <c r="G55" s="5">
        <v>41</v>
      </c>
      <c r="H55" s="5">
        <v>65</v>
      </c>
      <c r="I55" s="5">
        <v>10</v>
      </c>
      <c r="J55" s="3" t="s">
        <v>9</v>
      </c>
      <c r="K55" s="4" t="s">
        <v>92</v>
      </c>
      <c r="L55" s="4" t="s">
        <v>91</v>
      </c>
      <c r="M55" s="4" t="s">
        <v>87</v>
      </c>
    </row>
    <row r="56" spans="2:13" x14ac:dyDescent="0.25">
      <c r="B56" s="20">
        <v>44</v>
      </c>
      <c r="C56" s="3" t="s">
        <v>40</v>
      </c>
      <c r="D56" s="3">
        <v>1</v>
      </c>
      <c r="E56" s="5">
        <f>SUM(F56:I56)</f>
        <v>142</v>
      </c>
      <c r="F56" s="5">
        <v>27</v>
      </c>
      <c r="G56" s="5">
        <v>44</v>
      </c>
      <c r="H56" s="5">
        <v>71</v>
      </c>
      <c r="I56" s="5"/>
      <c r="J56" s="3" t="s">
        <v>10</v>
      </c>
      <c r="K56" s="4" t="s">
        <v>92</v>
      </c>
      <c r="L56" s="4" t="s">
        <v>91</v>
      </c>
      <c r="M56" s="4" t="s">
        <v>87</v>
      </c>
    </row>
    <row r="57" spans="2:13" x14ac:dyDescent="0.25">
      <c r="B57" s="20">
        <v>45</v>
      </c>
      <c r="C57" s="3" t="s">
        <v>41</v>
      </c>
      <c r="D57" s="3">
        <v>1</v>
      </c>
      <c r="E57" s="5">
        <f>SUM(F57:I57)</f>
        <v>141</v>
      </c>
      <c r="F57" s="5">
        <v>45</v>
      </c>
      <c r="G57" s="5">
        <v>42</v>
      </c>
      <c r="H57" s="5">
        <v>54</v>
      </c>
      <c r="I57" s="5"/>
      <c r="J57" s="3" t="s">
        <v>9</v>
      </c>
      <c r="K57" s="4" t="s">
        <v>92</v>
      </c>
      <c r="L57" s="4" t="s">
        <v>91</v>
      </c>
      <c r="M57" s="4" t="s">
        <v>87</v>
      </c>
    </row>
    <row r="58" spans="2:13" x14ac:dyDescent="0.25">
      <c r="B58" s="20">
        <v>46</v>
      </c>
      <c r="C58" s="3" t="s">
        <v>66</v>
      </c>
      <c r="D58" s="3">
        <v>2</v>
      </c>
      <c r="E58" s="5">
        <f>SUM(F58:I58)</f>
        <v>139</v>
      </c>
      <c r="F58" s="5">
        <v>45</v>
      </c>
      <c r="G58" s="5">
        <v>40</v>
      </c>
      <c r="H58" s="5">
        <v>54</v>
      </c>
      <c r="I58" s="5"/>
      <c r="J58" s="3" t="s">
        <v>9</v>
      </c>
      <c r="K58" s="4" t="s">
        <v>92</v>
      </c>
      <c r="L58" s="4" t="s">
        <v>91</v>
      </c>
      <c r="M58" s="4" t="s">
        <v>87</v>
      </c>
    </row>
    <row r="59" spans="2:13" x14ac:dyDescent="0.25">
      <c r="B59" s="20">
        <v>47</v>
      </c>
      <c r="C59" s="3" t="s">
        <v>49</v>
      </c>
      <c r="D59" s="3">
        <v>1</v>
      </c>
      <c r="E59" s="5">
        <f>SUM(F59:I59)</f>
        <v>134</v>
      </c>
      <c r="F59" s="5">
        <v>40</v>
      </c>
      <c r="G59" s="5">
        <v>40</v>
      </c>
      <c r="H59" s="5">
        <v>54</v>
      </c>
      <c r="I59" s="5"/>
      <c r="J59" s="3" t="s">
        <v>9</v>
      </c>
      <c r="K59" s="4" t="s">
        <v>92</v>
      </c>
      <c r="L59" s="4" t="s">
        <v>91</v>
      </c>
      <c r="M59" s="4" t="s">
        <v>87</v>
      </c>
    </row>
    <row r="60" spans="2:13" x14ac:dyDescent="0.25">
      <c r="B60" s="20">
        <v>48</v>
      </c>
      <c r="C60" s="3" t="s">
        <v>55</v>
      </c>
      <c r="D60" s="3">
        <v>1</v>
      </c>
      <c r="E60" s="5">
        <f>SUM(F60:I60)</f>
        <v>134</v>
      </c>
      <c r="F60" s="5">
        <v>41</v>
      </c>
      <c r="G60" s="5">
        <v>50</v>
      </c>
      <c r="H60" s="5">
        <v>43</v>
      </c>
      <c r="I60" s="5"/>
      <c r="J60" s="3" t="s">
        <v>10</v>
      </c>
      <c r="K60" s="4" t="s">
        <v>92</v>
      </c>
      <c r="L60" s="4" t="s">
        <v>91</v>
      </c>
      <c r="M60" s="4" t="s">
        <v>87</v>
      </c>
    </row>
    <row r="61" spans="2:13" x14ac:dyDescent="0.25">
      <c r="B61" s="20">
        <v>49</v>
      </c>
      <c r="C61" s="3" t="s">
        <v>42</v>
      </c>
      <c r="D61" s="3">
        <v>1</v>
      </c>
      <c r="E61" s="5">
        <f>SUM(F61:I61)</f>
        <v>132</v>
      </c>
      <c r="F61" s="5">
        <v>27</v>
      </c>
      <c r="G61" s="5">
        <v>48</v>
      </c>
      <c r="H61" s="5">
        <v>57</v>
      </c>
      <c r="I61" s="5"/>
      <c r="J61" s="3" t="s">
        <v>9</v>
      </c>
      <c r="K61" s="4" t="s">
        <v>92</v>
      </c>
      <c r="L61" s="4" t="s">
        <v>91</v>
      </c>
      <c r="M61" s="4" t="s">
        <v>87</v>
      </c>
    </row>
    <row r="62" spans="2:13" x14ac:dyDescent="0.25">
      <c r="B62" s="20">
        <v>50</v>
      </c>
      <c r="C62" s="3" t="s">
        <v>63</v>
      </c>
      <c r="D62" s="3">
        <v>2</v>
      </c>
      <c r="E62" s="5">
        <f>SUM(F62:I62)</f>
        <v>123</v>
      </c>
      <c r="F62" s="5">
        <v>27</v>
      </c>
      <c r="G62" s="5">
        <v>42</v>
      </c>
      <c r="H62" s="5">
        <v>54</v>
      </c>
      <c r="I62" s="5"/>
      <c r="J62" s="3" t="s">
        <v>9</v>
      </c>
      <c r="K62" s="4" t="s">
        <v>92</v>
      </c>
      <c r="L62" s="4" t="s">
        <v>91</v>
      </c>
      <c r="M62" s="4" t="s">
        <v>87</v>
      </c>
    </row>
    <row r="63" spans="2:13" x14ac:dyDescent="0.25">
      <c r="B63" s="20">
        <v>51</v>
      </c>
      <c r="C63" s="3" t="s">
        <v>45</v>
      </c>
      <c r="D63" s="3">
        <v>1</v>
      </c>
      <c r="E63" s="5">
        <f>SUM(F63:I63)</f>
        <v>120</v>
      </c>
      <c r="F63" s="5">
        <v>33</v>
      </c>
      <c r="G63" s="5">
        <v>44</v>
      </c>
      <c r="H63" s="5">
        <v>43</v>
      </c>
      <c r="I63" s="5"/>
      <c r="J63" s="3" t="s">
        <v>10</v>
      </c>
      <c r="K63" s="4" t="s">
        <v>92</v>
      </c>
      <c r="L63" s="4" t="s">
        <v>91</v>
      </c>
      <c r="M63" s="4" t="s">
        <v>87</v>
      </c>
    </row>
    <row r="64" spans="2:13" x14ac:dyDescent="0.25">
      <c r="B64" s="20">
        <v>52</v>
      </c>
      <c r="C64" s="3" t="s">
        <v>44</v>
      </c>
      <c r="D64" s="3">
        <v>1</v>
      </c>
      <c r="E64" s="5">
        <f>SUM(F64:I64)</f>
        <v>120</v>
      </c>
      <c r="F64" s="5">
        <v>33</v>
      </c>
      <c r="G64" s="5">
        <v>42</v>
      </c>
      <c r="H64" s="5">
        <v>45</v>
      </c>
      <c r="I64" s="5"/>
      <c r="J64" s="3" t="s">
        <v>9</v>
      </c>
      <c r="K64" s="4" t="s">
        <v>92</v>
      </c>
      <c r="L64" s="4" t="s">
        <v>91</v>
      </c>
      <c r="M64" s="4" t="s">
        <v>87</v>
      </c>
    </row>
    <row r="65" spans="2:13" x14ac:dyDescent="0.25">
      <c r="B65" s="20">
        <v>53</v>
      </c>
      <c r="C65" s="3" t="s">
        <v>47</v>
      </c>
      <c r="D65" s="3">
        <v>1</v>
      </c>
      <c r="E65" s="5">
        <f>SUM(F65:I65)</f>
        <v>115</v>
      </c>
      <c r="F65" s="5">
        <v>27</v>
      </c>
      <c r="G65" s="5">
        <v>40</v>
      </c>
      <c r="H65" s="5">
        <v>48</v>
      </c>
      <c r="I65" s="5"/>
      <c r="J65" s="3" t="s">
        <v>9</v>
      </c>
      <c r="K65" s="4" t="s">
        <v>92</v>
      </c>
      <c r="L65" s="4" t="s">
        <v>91</v>
      </c>
      <c r="M65" s="4" t="s">
        <v>87</v>
      </c>
    </row>
    <row r="66" spans="2:13" x14ac:dyDescent="0.25">
      <c r="B66" s="20">
        <v>54</v>
      </c>
      <c r="C66" s="3" t="s">
        <v>68</v>
      </c>
      <c r="D66" s="3">
        <v>3</v>
      </c>
      <c r="E66" s="5">
        <f>SUM(F66:I66)</f>
        <v>109</v>
      </c>
      <c r="F66" s="5">
        <v>27</v>
      </c>
      <c r="G66" s="5">
        <v>42</v>
      </c>
      <c r="H66" s="5">
        <v>40</v>
      </c>
      <c r="I66" s="5"/>
      <c r="J66" s="3" t="s">
        <v>9</v>
      </c>
      <c r="K66" s="4" t="s">
        <v>92</v>
      </c>
      <c r="L66" s="4" t="s">
        <v>91</v>
      </c>
      <c r="M66" s="4" t="s">
        <v>87</v>
      </c>
    </row>
    <row r="67" spans="2:13" x14ac:dyDescent="0.25">
      <c r="B67" s="20">
        <v>55</v>
      </c>
      <c r="C67" s="3" t="s">
        <v>53</v>
      </c>
      <c r="D67" s="3">
        <v>1</v>
      </c>
      <c r="E67" s="5">
        <f>SUM(F67:I67)</f>
        <v>105</v>
      </c>
      <c r="F67" s="5">
        <v>27</v>
      </c>
      <c r="G67" s="5">
        <v>40</v>
      </c>
      <c r="H67" s="5">
        <v>38</v>
      </c>
      <c r="I67" s="5"/>
      <c r="J67" s="3" t="s">
        <v>10</v>
      </c>
      <c r="K67" s="4" t="s">
        <v>92</v>
      </c>
      <c r="L67" s="4" t="s">
        <v>91</v>
      </c>
      <c r="M67" s="4" t="s">
        <v>87</v>
      </c>
    </row>
    <row r="68" spans="2:13" x14ac:dyDescent="0.25">
      <c r="B68" s="20">
        <v>56</v>
      </c>
      <c r="C68" s="3" t="s">
        <v>64</v>
      </c>
      <c r="D68" s="3">
        <v>2</v>
      </c>
      <c r="E68" s="5">
        <f>SUM(F68:I68)</f>
        <v>64</v>
      </c>
      <c r="F68" s="5"/>
      <c r="G68" s="5"/>
      <c r="H68" s="5">
        <v>64</v>
      </c>
      <c r="I68" s="5"/>
      <c r="J68" s="3" t="s">
        <v>9</v>
      </c>
      <c r="K68" s="4" t="s">
        <v>92</v>
      </c>
      <c r="L68" s="4"/>
      <c r="M68" s="4" t="s">
        <v>87</v>
      </c>
    </row>
    <row r="69" spans="2:13" x14ac:dyDescent="0.25">
      <c r="B69" s="20">
        <v>57</v>
      </c>
      <c r="C69" s="3" t="s">
        <v>65</v>
      </c>
      <c r="D69" s="3">
        <v>2</v>
      </c>
      <c r="E69" s="5">
        <f>SUM(F69:I69)</f>
        <v>0</v>
      </c>
      <c r="F69" s="5"/>
      <c r="G69" s="5"/>
      <c r="H69" s="5"/>
      <c r="I69" s="5"/>
      <c r="J69" s="3" t="s">
        <v>9</v>
      </c>
      <c r="K69" s="4" t="s">
        <v>92</v>
      </c>
      <c r="L69" s="4"/>
      <c r="M69" s="4" t="s">
        <v>87</v>
      </c>
    </row>
    <row r="70" spans="2:13" x14ac:dyDescent="0.25">
      <c r="B70" s="20">
        <v>58</v>
      </c>
      <c r="C70" s="3" t="s">
        <v>67</v>
      </c>
      <c r="D70" s="3">
        <v>2</v>
      </c>
      <c r="E70" s="5">
        <f>SUM(F70:I70)</f>
        <v>0</v>
      </c>
      <c r="F70" s="5"/>
      <c r="G70" s="5"/>
      <c r="H70" s="5"/>
      <c r="I70" s="5"/>
      <c r="J70" s="3" t="s">
        <v>9</v>
      </c>
      <c r="K70" s="4" t="s">
        <v>92</v>
      </c>
      <c r="L70" s="4"/>
      <c r="M70" s="4" t="s">
        <v>87</v>
      </c>
    </row>
    <row r="72" spans="2:13" x14ac:dyDescent="0.25">
      <c r="C72" s="1" t="s">
        <v>93</v>
      </c>
    </row>
    <row r="73" spans="2:13" x14ac:dyDescent="0.25">
      <c r="C73" s="9" t="s">
        <v>78</v>
      </c>
    </row>
    <row r="74" spans="2:13" x14ac:dyDescent="0.25">
      <c r="C74" s="8" t="s">
        <v>79</v>
      </c>
    </row>
    <row r="75" spans="2:13" x14ac:dyDescent="0.25">
      <c r="C75" s="10" t="s">
        <v>80</v>
      </c>
    </row>
    <row r="76" spans="2:13" x14ac:dyDescent="0.25">
      <c r="C76" s="10" t="s">
        <v>90</v>
      </c>
    </row>
    <row r="77" spans="2:13" ht="17.25" x14ac:dyDescent="0.3">
      <c r="C77" s="11" t="s">
        <v>81</v>
      </c>
    </row>
  </sheetData>
  <sortState ref="B13:M70">
    <sortCondition descending="1" ref="E13"/>
  </sortState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Светлана Владимировна</dc:creator>
  <cp:lastModifiedBy>Бадмаева Светлана Владимировна</cp:lastModifiedBy>
  <cp:lastPrinted>2019-07-27T07:27:30Z</cp:lastPrinted>
  <dcterms:created xsi:type="dcterms:W3CDTF">2019-07-17T02:59:21Z</dcterms:created>
  <dcterms:modified xsi:type="dcterms:W3CDTF">2019-07-31T02:48:08Z</dcterms:modified>
</cp:coreProperties>
</file>