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6\documents\Приёмная комиссия\Приемная 2019\Списки рекомендованных\"/>
    </mc:Choice>
  </mc:AlternateContent>
  <xr:revisionPtr revIDLastSave="0" documentId="13_ncr:1_{D1932AE8-9EEE-4234-B29E-90EEC1B4474E}" xr6:coauthVersionLast="43" xr6:coauthVersionMax="43" xr10:uidLastSave="{00000000-0000-0000-0000-000000000000}"/>
  <bookViews>
    <workbookView xWindow="-120" yWindow="-120" windowWidth="29040" windowHeight="15840" xr2:uid="{F6044EE8-D6F8-4095-9636-E526A3F8F0D6}"/>
  </bookViews>
  <sheets>
    <sheet name="ИКТСС-1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5" i="3" l="1"/>
  <c r="E13" i="3"/>
  <c r="E14" i="3"/>
  <c r="E15" i="3"/>
  <c r="E20" i="3"/>
  <c r="E16" i="3"/>
  <c r="E17" i="3"/>
  <c r="E21" i="3"/>
  <c r="E23" i="3"/>
  <c r="E27" i="3"/>
  <c r="E28" i="3"/>
  <c r="E29" i="3"/>
  <c r="E32" i="3"/>
  <c r="E35" i="3"/>
  <c r="E41" i="3"/>
  <c r="E43" i="3"/>
  <c r="E22" i="3"/>
  <c r="E46" i="3"/>
  <c r="E24" i="3"/>
  <c r="E25" i="3"/>
  <c r="E31" i="3"/>
  <c r="E26" i="3"/>
  <c r="E18" i="3"/>
  <c r="E30" i="3"/>
  <c r="E33" i="3"/>
  <c r="E36" i="3"/>
  <c r="E37" i="3"/>
  <c r="E38" i="3"/>
  <c r="E39" i="3"/>
  <c r="E42" i="3"/>
  <c r="E44" i="3"/>
  <c r="E45" i="3"/>
  <c r="E47" i="3"/>
  <c r="E48" i="3"/>
  <c r="E54" i="3"/>
  <c r="E78" i="3"/>
  <c r="E56" i="3"/>
  <c r="E34" i="3"/>
  <c r="E40" i="3"/>
  <c r="E49" i="3"/>
  <c r="E61" i="3"/>
  <c r="E62" i="3"/>
  <c r="E68" i="3"/>
  <c r="E79" i="3"/>
  <c r="E53" i="3"/>
  <c r="E77" i="3"/>
  <c r="E57" i="3"/>
  <c r="E52" i="3"/>
  <c r="E73" i="3"/>
  <c r="E51" i="3"/>
  <c r="E60" i="3"/>
  <c r="E71" i="3"/>
  <c r="E65" i="3"/>
  <c r="E64" i="3"/>
  <c r="E69" i="3"/>
  <c r="E66" i="3"/>
  <c r="E74" i="3"/>
  <c r="E67" i="3"/>
  <c r="E50" i="3"/>
  <c r="E58" i="3"/>
  <c r="E72" i="3"/>
  <c r="E63" i="3"/>
  <c r="E55" i="3"/>
  <c r="E70" i="3"/>
  <c r="E59" i="3"/>
  <c r="E76" i="3"/>
  <c r="E12" i="3"/>
</calcChain>
</file>

<file path=xl/sharedStrings.xml><?xml version="1.0" encoding="utf-8"?>
<sst xmlns="http://schemas.openxmlformats.org/spreadsheetml/2006/main" count="368" uniqueCount="109">
  <si>
    <t>№</t>
  </si>
  <si>
    <t>ФИО</t>
  </si>
  <si>
    <t>Приоритет</t>
  </si>
  <si>
    <t>Сумма баллов</t>
  </si>
  <si>
    <t>Матем</t>
  </si>
  <si>
    <t>Информ</t>
  </si>
  <si>
    <t>РуссЯз</t>
  </si>
  <si>
    <t>ИндДостиж</t>
  </si>
  <si>
    <t>Тип док-та</t>
  </si>
  <si>
    <t>Копия</t>
  </si>
  <si>
    <t>Оригинал</t>
  </si>
  <si>
    <t>Согласие о зачислении</t>
  </si>
  <si>
    <t>Зачисление</t>
  </si>
  <si>
    <t>Особое право, общий конкурс</t>
  </si>
  <si>
    <t>Списки рекомендованных к зачислению на бюджетные места</t>
  </si>
  <si>
    <t>и на места по договорам с оплатой стоимости обучения</t>
  </si>
  <si>
    <t>Внимание! Для зачисления необходимо предоставить (кроме оригинала аттестата) согласие на зачисление!</t>
  </si>
  <si>
    <t>особое право</t>
  </si>
  <si>
    <t>общий конкурс</t>
  </si>
  <si>
    <t>рекомендован</t>
  </si>
  <si>
    <t>нет</t>
  </si>
  <si>
    <t>конкурсная группа - ИКТСС-1</t>
  </si>
  <si>
    <t>направление - Инфокоммуникационные технологии и системы связи</t>
  </si>
  <si>
    <t>профиль - Инфокоммуникационные сети и системы</t>
  </si>
  <si>
    <t>количество бюджетных мест - 7</t>
  </si>
  <si>
    <t>Форм обучения</t>
  </si>
  <si>
    <t xml:space="preserve">рекомендован </t>
  </si>
  <si>
    <t>Заочная</t>
  </si>
  <si>
    <t>Яньков Андрей Дмитриевич</t>
  </si>
  <si>
    <t>Сансуева Карина Николаевна</t>
  </si>
  <si>
    <t>Соковикова Маргарита Александровна</t>
  </si>
  <si>
    <t>Пономаренко Дмитрий Олегович</t>
  </si>
  <si>
    <t>Рахматуллаев Азамат Саматович</t>
  </si>
  <si>
    <t>Жамбалдоржиев Аральди Эрдэмович</t>
  </si>
  <si>
    <t>Золотухина Алена Александровна</t>
  </si>
  <si>
    <t>Максимова Светлана Александровна</t>
  </si>
  <si>
    <t>Гармаева Анна Викторовна</t>
  </si>
  <si>
    <t>Андреева Анастасия Евгеньевна</t>
  </si>
  <si>
    <t>Очирова Надежда Сергеевна</t>
  </si>
  <si>
    <t>Игнатьева Кристина Алексеевна</t>
  </si>
  <si>
    <t>Сидоров Вячеслав Андреевич</t>
  </si>
  <si>
    <t>Зубакин Максим Владимирович</t>
  </si>
  <si>
    <t>Михайлов Роман Михайлович</t>
  </si>
  <si>
    <t>Дикань Денис Андреевич</t>
  </si>
  <si>
    <t>Скворцов Андрей Владимирович</t>
  </si>
  <si>
    <t>Капорский Евгений Юрьевич</t>
  </si>
  <si>
    <t>Ялфимов Евгений Олегович</t>
  </si>
  <si>
    <t>Усанина Анастасия Викторовна</t>
  </si>
  <si>
    <t>Будажапов Аюр Батоевич</t>
  </si>
  <si>
    <t>Сущев Александр Сергеевич</t>
  </si>
  <si>
    <t>Горюнов Дмитрий Алексеевич</t>
  </si>
  <si>
    <t>Матвеев Александр Олегович</t>
  </si>
  <si>
    <t>Жигунова Марианна Владимировна</t>
  </si>
  <si>
    <t>Халгаев Сергей Баирович</t>
  </si>
  <si>
    <t>Николаевский Иван Александрович</t>
  </si>
  <si>
    <t>Мацуков Захар Николаевич</t>
  </si>
  <si>
    <t>Федотова Виктория Николаевна</t>
  </si>
  <si>
    <t>Пантелеев Дмитрий Сергеевич</t>
  </si>
  <si>
    <t>Унагаев Павел Сергеевич</t>
  </si>
  <si>
    <t>Увайсов Саид Увайсович</t>
  </si>
  <si>
    <t>Жубрина Татьняа Сергеевна</t>
  </si>
  <si>
    <t>Максимов Анатолий Юрьевич</t>
  </si>
  <si>
    <t>Демичев Иван Сергеевич</t>
  </si>
  <si>
    <t>Щукин Павел Александрович</t>
  </si>
  <si>
    <t>Жалнина Алена Алексеевна</t>
  </si>
  <si>
    <t>Амакачев Ильшат Ильдусович</t>
  </si>
  <si>
    <t>Нигматуллин Шамиль Равильевич</t>
  </si>
  <si>
    <t>Абушахманов Владимир Олегович</t>
  </si>
  <si>
    <t>Ковешников Максим Сергеевич</t>
  </si>
  <si>
    <t>Кожемякин Дмитрий Леонидович</t>
  </si>
  <si>
    <t>Ошоров Галсан Сандыкович</t>
  </si>
  <si>
    <t>Юдина Ольга Сергеевна</t>
  </si>
  <si>
    <t>Бухольцев Василий Сергеевич</t>
  </si>
  <si>
    <t>Шипикова Оксана Николаевна</t>
  </si>
  <si>
    <t>Жарников Даниил Евгеньевич</t>
  </si>
  <si>
    <t>Базаров Алдар Валерьевич</t>
  </si>
  <si>
    <t>Филатова Надежда Сергеевна</t>
  </si>
  <si>
    <t>Ахметова Мария Ахнафовна</t>
  </si>
  <si>
    <t>Кобыляченко Кристина Владимировна</t>
  </si>
  <si>
    <t>Тарнуева Алена Иосифна</t>
  </si>
  <si>
    <t>Лиханов Артём Алексеевич</t>
  </si>
  <si>
    <t>Кысыгбай Ай-Кыс Ахмедовна</t>
  </si>
  <si>
    <t>Слепов Николай Михайлович</t>
  </si>
  <si>
    <t>Медведев Александр Викторович</t>
  </si>
  <si>
    <t>Цыренжапов Александр Васильевич</t>
  </si>
  <si>
    <t>Цыренов Эрдэни Жаргалович</t>
  </si>
  <si>
    <t>Осокина Кристина Ивановна</t>
  </si>
  <si>
    <t>Астахаев Альберт Викторович</t>
  </si>
  <si>
    <t>Казазаев Сергей Витальевич</t>
  </si>
  <si>
    <t>Ткаченко Олеся Александровна</t>
  </si>
  <si>
    <t>Крылов Роман Евгеньевич</t>
  </si>
  <si>
    <t>Диянов Антон Владимирович</t>
  </si>
  <si>
    <t>Суховаров Артем Сергеевич</t>
  </si>
  <si>
    <t>Калинов Владислав Владимирович</t>
  </si>
  <si>
    <t>Чульдум Дарыймаа Анатольевна</t>
  </si>
  <si>
    <t>приказ о зачислении поступающих на бюджетные места  - 12 августа</t>
  </si>
  <si>
    <t xml:space="preserve">10 августа </t>
  </si>
  <si>
    <t xml:space="preserve">Стоимость обучения на коммерческой основе - 42000 руб в год </t>
  </si>
  <si>
    <t>Последний срок подачи оригиналов документов об образовании и согласий на зачисление -</t>
  </si>
  <si>
    <t>Внимание! Для зачисления необходимо предоставить (кроме оригинала диплома) согласие на зачисление!</t>
  </si>
  <si>
    <t>Уважаемые абитуриенты!</t>
  </si>
  <si>
    <t>2 этап – 30 августа</t>
  </si>
  <si>
    <t>1 этап – 15 августа</t>
  </si>
  <si>
    <t>3 этап – 23 сентября</t>
  </si>
  <si>
    <r>
      <t xml:space="preserve">Для зачисления на коммерческой основе необходимо произвести оплату за обучение и оформить договор. </t>
    </r>
    <r>
      <rPr>
        <u/>
        <sz val="18"/>
        <color theme="1"/>
        <rFont val="Times New Roman"/>
        <family val="1"/>
        <charset val="204"/>
      </rPr>
      <t>Зачисление производится только по факту оплаты!  Сроки зачисления на коммерческой основе:</t>
    </r>
  </si>
  <si>
    <t>10 августа до 15-00</t>
  </si>
  <si>
    <r>
      <t xml:space="preserve">Последний срок подачи </t>
    </r>
    <r>
      <rPr>
        <u/>
        <sz val="20"/>
        <color theme="1"/>
        <rFont val="Times New Roman"/>
        <family val="1"/>
        <charset val="204"/>
      </rPr>
      <t>оригиналов документов об образовании и согласий на зачисление</t>
    </r>
    <r>
      <rPr>
        <sz val="20"/>
        <color theme="1"/>
        <rFont val="Times New Roman"/>
        <family val="1"/>
        <charset val="204"/>
      </rPr>
      <t xml:space="preserve"> -</t>
    </r>
  </si>
  <si>
    <t>второе высшее</t>
  </si>
  <si>
    <t>на комм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</si>
</sst>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u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0" fontId="0" fillId="0" borderId="0" xfId="0"/>
    <xf numFmtId="0" fontId="1" fillId="0" borderId="0" xfId="0" applyFont="1"/>
    <xf numFmtId="0" fontId="0" fillId="0" borderId="1" xfId="0" applyBorder="1"/>
    <xf numFmtId="0" fontId="2" fillId="3" borderId="0" xfId="0" applyNumberFormat="1" applyFont="1" applyFill="1" applyBorder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0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3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C584-0901-439C-BF6B-448A1DD405AE}">
  <sheetPr>
    <pageSetUpPr fitToPage="1"/>
  </sheetPr>
  <dimension ref="B1:U84"/>
  <sheetViews>
    <sheetView tabSelected="1" workbookViewId="0">
      <selection activeCell="F45" sqref="F45"/>
    </sheetView>
  </sheetViews>
  <sheetFormatPr defaultRowHeight="15" x14ac:dyDescent="0.25"/>
  <cols>
    <col min="2" max="2" width="6.42578125" customWidth="1"/>
    <col min="3" max="3" width="37.28515625" customWidth="1"/>
    <col min="7" max="7" width="11.5703125" customWidth="1"/>
    <col min="8" max="8" width="13.42578125" customWidth="1"/>
    <col min="9" max="9" width="12.7109375" customWidth="1"/>
    <col min="10" max="10" width="13.140625" customWidth="1"/>
    <col min="11" max="11" width="14" customWidth="1"/>
    <col min="12" max="12" width="17.28515625" customWidth="1"/>
    <col min="13" max="13" width="18.140625" customWidth="1"/>
  </cols>
  <sheetData>
    <row r="1" spans="2:21" s="6" customFormat="1" ht="15.75" x14ac:dyDescent="0.25">
      <c r="D1" s="7" t="s">
        <v>14</v>
      </c>
      <c r="E1" s="2"/>
      <c r="F1" s="2"/>
    </row>
    <row r="2" spans="2:21" s="6" customFormat="1" ht="15.75" x14ac:dyDescent="0.25">
      <c r="D2" s="7" t="s">
        <v>15</v>
      </c>
      <c r="E2" s="2"/>
      <c r="F2" s="2"/>
    </row>
    <row r="3" spans="2:21" s="6" customFormat="1" ht="15.75" x14ac:dyDescent="0.25">
      <c r="C3" s="7" t="s">
        <v>21</v>
      </c>
      <c r="E3" s="2"/>
      <c r="F3" s="2"/>
    </row>
    <row r="4" spans="2:21" s="6" customFormat="1" ht="15.75" x14ac:dyDescent="0.25">
      <c r="C4" s="7" t="s">
        <v>22</v>
      </c>
      <c r="E4" s="2"/>
      <c r="F4" s="2"/>
    </row>
    <row r="5" spans="2:21" ht="21" customHeight="1" x14ac:dyDescent="0.25">
      <c r="B5" s="1"/>
      <c r="C5" s="7" t="s">
        <v>23</v>
      </c>
      <c r="D5" s="6"/>
      <c r="E5" s="2"/>
      <c r="F5" s="2"/>
      <c r="G5" s="1"/>
      <c r="H5" s="1"/>
      <c r="S5" s="2"/>
      <c r="T5" s="2"/>
      <c r="U5" s="2"/>
    </row>
    <row r="6" spans="2:21" ht="21" customHeight="1" x14ac:dyDescent="0.25">
      <c r="B6" s="1"/>
      <c r="C6" s="7" t="s">
        <v>24</v>
      </c>
      <c r="D6" s="6"/>
      <c r="E6" s="2"/>
      <c r="F6" s="2"/>
      <c r="G6" s="1"/>
      <c r="H6" s="1"/>
      <c r="S6" s="2"/>
      <c r="T6" s="2"/>
      <c r="U6" s="2"/>
    </row>
    <row r="7" spans="2:21" ht="18.75" customHeight="1" x14ac:dyDescent="0.25">
      <c r="B7" s="1"/>
      <c r="C7" s="3" t="s">
        <v>25</v>
      </c>
      <c r="D7" s="7" t="s">
        <v>27</v>
      </c>
      <c r="E7" s="2"/>
      <c r="G7" s="1"/>
      <c r="H7" s="1"/>
      <c r="S7" s="2"/>
      <c r="T7" s="2"/>
      <c r="U7" s="2"/>
    </row>
    <row r="8" spans="2:21" ht="29.25" customHeight="1" x14ac:dyDescent="0.5">
      <c r="B8" s="19" t="s">
        <v>99</v>
      </c>
      <c r="D8" s="3"/>
      <c r="E8" s="2"/>
      <c r="F8" s="2"/>
      <c r="G8" s="1"/>
      <c r="H8" s="1"/>
      <c r="S8" s="2"/>
      <c r="T8" s="2"/>
      <c r="U8" s="2"/>
    </row>
    <row r="9" spans="2:21" s="6" customFormat="1" ht="29.25" customHeight="1" x14ac:dyDescent="0.4">
      <c r="B9" s="25" t="s">
        <v>106</v>
      </c>
      <c r="C9" s="26"/>
      <c r="D9" s="26"/>
      <c r="E9" s="26"/>
      <c r="F9" s="26"/>
      <c r="G9" s="26"/>
      <c r="M9" s="27" t="s">
        <v>105</v>
      </c>
      <c r="S9" s="2"/>
      <c r="T9" s="2"/>
      <c r="U9" s="2"/>
    </row>
    <row r="10" spans="2:21" ht="15.75" x14ac:dyDescent="0.25">
      <c r="S10" s="2"/>
      <c r="T10" s="2"/>
      <c r="U10" s="2"/>
    </row>
    <row r="11" spans="2:21" ht="36" customHeight="1" x14ac:dyDescent="0.25">
      <c r="B11" s="5" t="s">
        <v>0</v>
      </c>
      <c r="C11" s="5" t="s">
        <v>1</v>
      </c>
      <c r="D11" s="5" t="s">
        <v>2</v>
      </c>
      <c r="E11" s="5" t="s">
        <v>3</v>
      </c>
      <c r="F11" s="5" t="s">
        <v>4</v>
      </c>
      <c r="G11" s="5" t="s">
        <v>5</v>
      </c>
      <c r="H11" s="5" t="s">
        <v>6</v>
      </c>
      <c r="I11" s="5" t="s">
        <v>7</v>
      </c>
      <c r="J11" s="5" t="s">
        <v>8</v>
      </c>
      <c r="K11" s="12" t="s">
        <v>11</v>
      </c>
      <c r="L11" s="13" t="s">
        <v>12</v>
      </c>
      <c r="M11" s="13" t="s">
        <v>13</v>
      </c>
      <c r="R11" s="20" t="s">
        <v>100</v>
      </c>
      <c r="S11" s="2"/>
      <c r="T11" s="2"/>
      <c r="U11" s="2"/>
    </row>
    <row r="12" spans="2:21" ht="15" customHeight="1" x14ac:dyDescent="0.25">
      <c r="B12" s="31">
        <v>1</v>
      </c>
      <c r="C12" s="30" t="s">
        <v>28</v>
      </c>
      <c r="D12" s="30">
        <v>1</v>
      </c>
      <c r="E12" s="30">
        <f>SUM(F12:I12)</f>
        <v>195</v>
      </c>
      <c r="F12" s="30">
        <v>62</v>
      </c>
      <c r="G12" s="30">
        <v>45</v>
      </c>
      <c r="H12" s="30">
        <v>88</v>
      </c>
      <c r="I12" s="30">
        <v>0</v>
      </c>
      <c r="J12" s="30" t="s">
        <v>10</v>
      </c>
      <c r="K12" s="29" t="s">
        <v>20</v>
      </c>
      <c r="L12" s="14" t="s">
        <v>26</v>
      </c>
      <c r="M12" s="14" t="s">
        <v>18</v>
      </c>
      <c r="P12" s="23" t="s">
        <v>104</v>
      </c>
      <c r="Q12" s="23"/>
      <c r="R12" s="23"/>
      <c r="S12" s="23"/>
      <c r="T12" s="23"/>
      <c r="U12" s="23"/>
    </row>
    <row r="13" spans="2:21" ht="15" customHeight="1" x14ac:dyDescent="0.25">
      <c r="B13" s="31">
        <v>2</v>
      </c>
      <c r="C13" s="30" t="s">
        <v>29</v>
      </c>
      <c r="D13" s="30">
        <v>1</v>
      </c>
      <c r="E13" s="30">
        <f>SUM(F13:I13)</f>
        <v>194</v>
      </c>
      <c r="F13" s="30">
        <v>65</v>
      </c>
      <c r="G13" s="30">
        <v>43</v>
      </c>
      <c r="H13" s="30">
        <v>86</v>
      </c>
      <c r="I13" s="30">
        <v>0</v>
      </c>
      <c r="J13" s="30" t="s">
        <v>10</v>
      </c>
      <c r="K13" s="29" t="s">
        <v>20</v>
      </c>
      <c r="L13" s="14" t="s">
        <v>19</v>
      </c>
      <c r="M13" s="14" t="s">
        <v>18</v>
      </c>
      <c r="P13" s="23"/>
      <c r="Q13" s="23"/>
      <c r="R13" s="23"/>
      <c r="S13" s="23"/>
      <c r="T13" s="23"/>
      <c r="U13" s="23"/>
    </row>
    <row r="14" spans="2:21" ht="15" customHeight="1" x14ac:dyDescent="0.25">
      <c r="B14" s="31">
        <v>3</v>
      </c>
      <c r="C14" s="30" t="s">
        <v>30</v>
      </c>
      <c r="D14" s="30">
        <v>1</v>
      </c>
      <c r="E14" s="30">
        <f>SUM(F14:I14)</f>
        <v>183</v>
      </c>
      <c r="F14" s="30">
        <v>45</v>
      </c>
      <c r="G14" s="30">
        <v>54</v>
      </c>
      <c r="H14" s="30">
        <v>84</v>
      </c>
      <c r="I14" s="30">
        <v>0</v>
      </c>
      <c r="J14" s="30" t="s">
        <v>10</v>
      </c>
      <c r="K14" s="29" t="s">
        <v>20</v>
      </c>
      <c r="L14" s="14" t="s">
        <v>19</v>
      </c>
      <c r="M14" s="14" t="s">
        <v>18</v>
      </c>
      <c r="P14" s="23"/>
      <c r="Q14" s="23"/>
      <c r="R14" s="23"/>
      <c r="S14" s="23"/>
      <c r="T14" s="23"/>
      <c r="U14" s="23"/>
    </row>
    <row r="15" spans="2:21" ht="15" customHeight="1" x14ac:dyDescent="0.25">
      <c r="B15" s="31">
        <v>4</v>
      </c>
      <c r="C15" s="30" t="s">
        <v>31</v>
      </c>
      <c r="D15" s="30">
        <v>1</v>
      </c>
      <c r="E15" s="30">
        <f>SUM(F15:I15)</f>
        <v>182</v>
      </c>
      <c r="F15" s="30">
        <v>64</v>
      </c>
      <c r="G15" s="30">
        <v>56</v>
      </c>
      <c r="H15" s="30">
        <v>62</v>
      </c>
      <c r="I15" s="30">
        <v>0</v>
      </c>
      <c r="J15" s="30" t="s">
        <v>9</v>
      </c>
      <c r="K15" s="29" t="s">
        <v>20</v>
      </c>
      <c r="L15" s="14" t="s">
        <v>19</v>
      </c>
      <c r="M15" s="14" t="s">
        <v>18</v>
      </c>
      <c r="P15" s="23"/>
      <c r="Q15" s="23"/>
      <c r="R15" s="23"/>
      <c r="S15" s="23"/>
      <c r="T15" s="23"/>
      <c r="U15" s="23"/>
    </row>
    <row r="16" spans="2:21" ht="15" customHeight="1" x14ac:dyDescent="0.25">
      <c r="B16" s="31">
        <v>5</v>
      </c>
      <c r="C16" s="30" t="s">
        <v>33</v>
      </c>
      <c r="D16" s="30">
        <v>1</v>
      </c>
      <c r="E16" s="30">
        <f>SUM(F16:I16)</f>
        <v>165</v>
      </c>
      <c r="F16" s="30">
        <v>67</v>
      </c>
      <c r="G16" s="30">
        <v>46</v>
      </c>
      <c r="H16" s="30">
        <v>52</v>
      </c>
      <c r="I16" s="30">
        <v>0</v>
      </c>
      <c r="J16" s="30" t="s">
        <v>10</v>
      </c>
      <c r="K16" s="29" t="s">
        <v>20</v>
      </c>
      <c r="L16" s="14" t="s">
        <v>19</v>
      </c>
      <c r="M16" s="14" t="s">
        <v>18</v>
      </c>
      <c r="P16" s="23"/>
      <c r="Q16" s="23"/>
      <c r="R16" s="23"/>
      <c r="S16" s="23"/>
      <c r="T16" s="23"/>
      <c r="U16" s="23"/>
    </row>
    <row r="17" spans="2:21" ht="15" customHeight="1" x14ac:dyDescent="0.25">
      <c r="B17" s="31">
        <v>6</v>
      </c>
      <c r="C17" s="30" t="s">
        <v>34</v>
      </c>
      <c r="D17" s="30">
        <v>1</v>
      </c>
      <c r="E17" s="30">
        <f>SUM(F17:I17)</f>
        <v>164</v>
      </c>
      <c r="F17" s="30">
        <v>39</v>
      </c>
      <c r="G17" s="30">
        <v>41</v>
      </c>
      <c r="H17" s="30">
        <v>74</v>
      </c>
      <c r="I17" s="30">
        <v>10</v>
      </c>
      <c r="J17" s="30" t="s">
        <v>10</v>
      </c>
      <c r="K17" s="29" t="s">
        <v>20</v>
      </c>
      <c r="L17" s="14" t="s">
        <v>19</v>
      </c>
      <c r="M17" s="14" t="s">
        <v>18</v>
      </c>
      <c r="P17" s="23"/>
      <c r="Q17" s="23"/>
      <c r="R17" s="23"/>
      <c r="S17" s="23"/>
      <c r="T17" s="23"/>
      <c r="U17" s="23"/>
    </row>
    <row r="18" spans="2:21" s="6" customFormat="1" ht="15" customHeight="1" x14ac:dyDescent="0.25">
      <c r="B18" s="31">
        <v>7</v>
      </c>
      <c r="C18" s="30" t="s">
        <v>50</v>
      </c>
      <c r="D18" s="30">
        <v>1</v>
      </c>
      <c r="E18" s="30">
        <f>SUM(F18:I18)</f>
        <v>150</v>
      </c>
      <c r="F18" s="30">
        <v>27</v>
      </c>
      <c r="G18" s="30">
        <v>59</v>
      </c>
      <c r="H18" s="30">
        <v>64</v>
      </c>
      <c r="I18" s="30">
        <v>0</v>
      </c>
      <c r="J18" s="30" t="s">
        <v>10</v>
      </c>
      <c r="K18" s="29" t="s">
        <v>20</v>
      </c>
      <c r="L18" s="14" t="s">
        <v>19</v>
      </c>
      <c r="M18" s="14" t="s">
        <v>18</v>
      </c>
      <c r="P18" s="23"/>
      <c r="Q18" s="23"/>
      <c r="R18" s="23"/>
      <c r="S18" s="23"/>
      <c r="T18" s="23"/>
      <c r="U18" s="23"/>
    </row>
    <row r="19" spans="2:21" s="6" customFormat="1" ht="15" customHeight="1" x14ac:dyDescent="0.25">
      <c r="B19" s="18"/>
      <c r="C19" s="17"/>
      <c r="D19" s="17"/>
      <c r="E19" s="17"/>
      <c r="F19" s="17"/>
      <c r="G19" s="17"/>
      <c r="H19" s="17"/>
      <c r="I19" s="17"/>
      <c r="J19" s="17"/>
      <c r="K19" s="8"/>
      <c r="L19" s="4"/>
      <c r="M19" s="4"/>
      <c r="P19" s="23"/>
      <c r="Q19" s="23"/>
      <c r="R19" s="23"/>
      <c r="S19" s="23"/>
      <c r="T19" s="23"/>
      <c r="U19" s="23"/>
    </row>
    <row r="20" spans="2:21" s="6" customFormat="1" ht="15" customHeight="1" x14ac:dyDescent="0.25">
      <c r="B20" s="18">
        <v>8</v>
      </c>
      <c r="C20" s="17" t="s">
        <v>32</v>
      </c>
      <c r="D20" s="17">
        <v>1</v>
      </c>
      <c r="E20" s="17">
        <f>SUM(F20:I20)</f>
        <v>179</v>
      </c>
      <c r="F20" s="17">
        <v>88</v>
      </c>
      <c r="G20" s="17">
        <v>0</v>
      </c>
      <c r="H20" s="17">
        <v>91</v>
      </c>
      <c r="I20" s="17">
        <v>0</v>
      </c>
      <c r="J20" s="17" t="s">
        <v>10</v>
      </c>
      <c r="K20" s="8" t="s">
        <v>20</v>
      </c>
      <c r="L20" s="28" t="s">
        <v>108</v>
      </c>
      <c r="M20" s="4" t="s">
        <v>18</v>
      </c>
      <c r="P20" s="23"/>
      <c r="Q20" s="23"/>
      <c r="R20" s="23"/>
      <c r="S20" s="23"/>
      <c r="T20" s="23"/>
      <c r="U20" s="23"/>
    </row>
    <row r="21" spans="2:21" ht="15" customHeight="1" x14ac:dyDescent="0.25">
      <c r="B21" s="18">
        <v>9</v>
      </c>
      <c r="C21" s="17" t="s">
        <v>35</v>
      </c>
      <c r="D21" s="17">
        <v>1</v>
      </c>
      <c r="E21" s="17">
        <f>SUM(F21:I21)</f>
        <v>149</v>
      </c>
      <c r="F21" s="17">
        <v>32</v>
      </c>
      <c r="G21" s="17">
        <v>40</v>
      </c>
      <c r="H21" s="17">
        <v>77</v>
      </c>
      <c r="I21" s="17">
        <v>0</v>
      </c>
      <c r="J21" s="17" t="s">
        <v>10</v>
      </c>
      <c r="K21" s="8" t="s">
        <v>20</v>
      </c>
      <c r="L21" s="28" t="s">
        <v>108</v>
      </c>
      <c r="M21" s="4" t="s">
        <v>18</v>
      </c>
      <c r="P21" s="23"/>
      <c r="Q21" s="23"/>
      <c r="R21" s="23"/>
      <c r="S21" s="23"/>
      <c r="T21" s="23"/>
      <c r="U21" s="23"/>
    </row>
    <row r="22" spans="2:21" ht="15" customHeight="1" x14ac:dyDescent="0.25">
      <c r="B22" s="18">
        <v>10</v>
      </c>
      <c r="C22" s="17" t="s">
        <v>44</v>
      </c>
      <c r="D22" s="17">
        <v>1</v>
      </c>
      <c r="E22" s="17">
        <f>SUM(F22:I22)</f>
        <v>149</v>
      </c>
      <c r="F22" s="17">
        <v>44</v>
      </c>
      <c r="G22" s="17">
        <v>40</v>
      </c>
      <c r="H22" s="17">
        <v>65</v>
      </c>
      <c r="I22" s="17">
        <v>0</v>
      </c>
      <c r="J22" s="17" t="s">
        <v>10</v>
      </c>
      <c r="K22" s="8" t="s">
        <v>20</v>
      </c>
      <c r="L22" s="28" t="s">
        <v>108</v>
      </c>
      <c r="M22" s="4" t="s">
        <v>18</v>
      </c>
      <c r="P22" s="23"/>
      <c r="Q22" s="23"/>
      <c r="R22" s="23"/>
      <c r="S22" s="23"/>
      <c r="T22" s="23"/>
      <c r="U22" s="23"/>
    </row>
    <row r="23" spans="2:21" ht="15" customHeight="1" x14ac:dyDescent="0.25">
      <c r="B23" s="18">
        <v>11</v>
      </c>
      <c r="C23" s="17" t="s">
        <v>36</v>
      </c>
      <c r="D23" s="17">
        <v>1</v>
      </c>
      <c r="E23" s="17">
        <f>SUM(F23:I23)</f>
        <v>141</v>
      </c>
      <c r="F23" s="17">
        <v>38</v>
      </c>
      <c r="G23" s="17">
        <v>42</v>
      </c>
      <c r="H23" s="17">
        <v>61</v>
      </c>
      <c r="I23" s="17">
        <v>0</v>
      </c>
      <c r="J23" s="17" t="s">
        <v>9</v>
      </c>
      <c r="K23" s="8" t="s">
        <v>20</v>
      </c>
      <c r="L23" s="28" t="s">
        <v>108</v>
      </c>
      <c r="M23" s="4" t="s">
        <v>18</v>
      </c>
      <c r="P23" s="23"/>
      <c r="Q23" s="23"/>
      <c r="R23" s="23"/>
      <c r="S23" s="23"/>
      <c r="T23" s="23"/>
      <c r="U23" s="23"/>
    </row>
    <row r="24" spans="2:21" ht="15" customHeight="1" x14ac:dyDescent="0.25">
      <c r="B24" s="18">
        <v>12</v>
      </c>
      <c r="C24" s="17" t="s">
        <v>46</v>
      </c>
      <c r="D24" s="17">
        <v>1</v>
      </c>
      <c r="E24" s="17">
        <f>SUM(F24:I24)</f>
        <v>137</v>
      </c>
      <c r="F24" s="17">
        <v>32</v>
      </c>
      <c r="G24" s="17">
        <v>40</v>
      </c>
      <c r="H24" s="17">
        <v>55</v>
      </c>
      <c r="I24" s="17">
        <v>10</v>
      </c>
      <c r="J24" s="17" t="s">
        <v>10</v>
      </c>
      <c r="K24" s="8" t="s">
        <v>20</v>
      </c>
      <c r="L24" s="28" t="s">
        <v>108</v>
      </c>
      <c r="M24" s="4" t="s">
        <v>18</v>
      </c>
      <c r="P24" s="22" t="s">
        <v>102</v>
      </c>
      <c r="Q24" s="22"/>
      <c r="R24" s="22"/>
    </row>
    <row r="25" spans="2:21" ht="15" customHeight="1" x14ac:dyDescent="0.25">
      <c r="B25" s="18">
        <v>13</v>
      </c>
      <c r="C25" s="17" t="s">
        <v>47</v>
      </c>
      <c r="D25" s="17">
        <v>1</v>
      </c>
      <c r="E25" s="17">
        <f>SUM(F25:I25)</f>
        <v>136</v>
      </c>
      <c r="F25" s="17">
        <v>30</v>
      </c>
      <c r="G25" s="17">
        <v>40</v>
      </c>
      <c r="H25" s="17">
        <v>66</v>
      </c>
      <c r="I25" s="17">
        <v>0</v>
      </c>
      <c r="J25" s="17" t="s">
        <v>10</v>
      </c>
      <c r="K25" s="8" t="s">
        <v>20</v>
      </c>
      <c r="L25" s="28" t="s">
        <v>108</v>
      </c>
      <c r="M25" s="4" t="s">
        <v>18</v>
      </c>
      <c r="P25" s="6"/>
      <c r="Q25" s="6"/>
      <c r="R25" s="21"/>
    </row>
    <row r="26" spans="2:21" ht="15" customHeight="1" x14ac:dyDescent="0.25">
      <c r="B26" s="18">
        <v>14</v>
      </c>
      <c r="C26" s="17" t="s">
        <v>49</v>
      </c>
      <c r="D26" s="17">
        <v>1</v>
      </c>
      <c r="E26" s="17">
        <f>SUM(F26:I26)</f>
        <v>132</v>
      </c>
      <c r="F26" s="17">
        <v>27</v>
      </c>
      <c r="G26" s="17">
        <v>40</v>
      </c>
      <c r="H26" s="17">
        <v>65</v>
      </c>
      <c r="I26" s="17">
        <v>0</v>
      </c>
      <c r="J26" s="17" t="s">
        <v>10</v>
      </c>
      <c r="K26" s="8" t="s">
        <v>20</v>
      </c>
      <c r="L26" s="28" t="s">
        <v>108</v>
      </c>
      <c r="M26" s="16" t="s">
        <v>18</v>
      </c>
      <c r="Q26" s="20" t="s">
        <v>101</v>
      </c>
    </row>
    <row r="27" spans="2:21" ht="15" customHeight="1" x14ac:dyDescent="0.25">
      <c r="B27" s="18">
        <v>15</v>
      </c>
      <c r="C27" s="17" t="s">
        <v>37</v>
      </c>
      <c r="D27" s="17">
        <v>1</v>
      </c>
      <c r="E27" s="17">
        <f>SUM(F27:I27)</f>
        <v>131</v>
      </c>
      <c r="F27" s="17">
        <v>28</v>
      </c>
      <c r="G27" s="17">
        <v>40</v>
      </c>
      <c r="H27" s="17">
        <v>53</v>
      </c>
      <c r="I27" s="17">
        <v>10</v>
      </c>
      <c r="J27" s="17" t="s">
        <v>9</v>
      </c>
      <c r="K27" s="8" t="s">
        <v>20</v>
      </c>
      <c r="L27" s="28" t="s">
        <v>108</v>
      </c>
      <c r="M27" s="4" t="s">
        <v>18</v>
      </c>
      <c r="P27" s="6"/>
      <c r="Q27" s="6"/>
      <c r="R27" s="21"/>
      <c r="S27" s="6"/>
    </row>
    <row r="28" spans="2:21" ht="15" customHeight="1" x14ac:dyDescent="0.25">
      <c r="B28" s="18">
        <v>16</v>
      </c>
      <c r="C28" s="17" t="s">
        <v>38</v>
      </c>
      <c r="D28" s="17">
        <v>1</v>
      </c>
      <c r="E28" s="17">
        <f>SUM(F28:I28)</f>
        <v>131</v>
      </c>
      <c r="F28" s="17">
        <v>0</v>
      </c>
      <c r="G28" s="17">
        <v>41</v>
      </c>
      <c r="H28" s="17">
        <v>90</v>
      </c>
      <c r="I28" s="17">
        <v>0</v>
      </c>
      <c r="J28" s="17" t="s">
        <v>9</v>
      </c>
      <c r="K28" s="8" t="s">
        <v>20</v>
      </c>
      <c r="L28" s="28" t="s">
        <v>108</v>
      </c>
      <c r="M28" s="4" t="s">
        <v>18</v>
      </c>
      <c r="P28" s="24" t="s">
        <v>103</v>
      </c>
      <c r="Q28" s="24"/>
      <c r="R28" s="24"/>
    </row>
    <row r="29" spans="2:21" ht="15" customHeight="1" x14ac:dyDescent="0.25">
      <c r="B29" s="18">
        <v>17</v>
      </c>
      <c r="C29" s="17" t="s">
        <v>39</v>
      </c>
      <c r="D29" s="17">
        <v>1</v>
      </c>
      <c r="E29" s="17">
        <f>SUM(F29:I29)</f>
        <v>129</v>
      </c>
      <c r="F29" s="17">
        <v>31</v>
      </c>
      <c r="G29" s="17">
        <v>44</v>
      </c>
      <c r="H29" s="17">
        <v>54</v>
      </c>
      <c r="I29" s="17">
        <v>0</v>
      </c>
      <c r="J29" s="17" t="s">
        <v>10</v>
      </c>
      <c r="K29" s="8" t="s">
        <v>20</v>
      </c>
      <c r="L29" s="28" t="s">
        <v>108</v>
      </c>
      <c r="M29" s="4" t="s">
        <v>18</v>
      </c>
    </row>
    <row r="30" spans="2:21" ht="15" customHeight="1" x14ac:dyDescent="0.25">
      <c r="B30" s="18">
        <v>18</v>
      </c>
      <c r="C30" s="17" t="s">
        <v>51</v>
      </c>
      <c r="D30" s="17">
        <v>1</v>
      </c>
      <c r="E30" s="17">
        <f>SUM(F30:I30)</f>
        <v>128</v>
      </c>
      <c r="F30" s="17">
        <v>33</v>
      </c>
      <c r="G30" s="17">
        <v>40</v>
      </c>
      <c r="H30" s="17">
        <v>45</v>
      </c>
      <c r="I30" s="17">
        <v>10</v>
      </c>
      <c r="J30" s="17" t="s">
        <v>9</v>
      </c>
      <c r="K30" s="8" t="s">
        <v>20</v>
      </c>
      <c r="L30" s="28" t="s">
        <v>108</v>
      </c>
      <c r="M30" s="4" t="s">
        <v>18</v>
      </c>
    </row>
    <row r="31" spans="2:21" ht="15" customHeight="1" x14ac:dyDescent="0.25">
      <c r="B31" s="18">
        <v>19</v>
      </c>
      <c r="C31" s="17" t="s">
        <v>48</v>
      </c>
      <c r="D31" s="17">
        <v>1</v>
      </c>
      <c r="E31" s="17">
        <f>SUM(F31:I31)</f>
        <v>128</v>
      </c>
      <c r="F31" s="17">
        <v>52</v>
      </c>
      <c r="G31" s="17">
        <v>40</v>
      </c>
      <c r="H31" s="17">
        <v>36</v>
      </c>
      <c r="I31" s="17">
        <v>0</v>
      </c>
      <c r="J31" s="17" t="s">
        <v>10</v>
      </c>
      <c r="K31" s="8" t="s">
        <v>20</v>
      </c>
      <c r="L31" s="28" t="s">
        <v>108</v>
      </c>
      <c r="M31" s="4" t="s">
        <v>18</v>
      </c>
    </row>
    <row r="32" spans="2:21" ht="15" customHeight="1" x14ac:dyDescent="0.25">
      <c r="B32" s="18">
        <v>20</v>
      </c>
      <c r="C32" s="17" t="s">
        <v>40</v>
      </c>
      <c r="D32" s="17">
        <v>1</v>
      </c>
      <c r="E32" s="17">
        <f>SUM(F32:I32)</f>
        <v>127</v>
      </c>
      <c r="F32" s="17">
        <v>27</v>
      </c>
      <c r="G32" s="17">
        <v>0</v>
      </c>
      <c r="H32" s="17">
        <v>100</v>
      </c>
      <c r="I32" s="17">
        <v>0</v>
      </c>
      <c r="J32" s="17" t="s">
        <v>9</v>
      </c>
      <c r="K32" s="8" t="s">
        <v>20</v>
      </c>
      <c r="L32" s="28" t="s">
        <v>108</v>
      </c>
      <c r="M32" s="4" t="s">
        <v>18</v>
      </c>
    </row>
    <row r="33" spans="2:13" ht="15" customHeight="1" x14ac:dyDescent="0.25">
      <c r="B33" s="18">
        <v>21</v>
      </c>
      <c r="C33" s="17" t="s">
        <v>52</v>
      </c>
      <c r="D33" s="17">
        <v>1</v>
      </c>
      <c r="E33" s="17">
        <f>SUM(F33:I33)</f>
        <v>127</v>
      </c>
      <c r="F33" s="17">
        <v>33</v>
      </c>
      <c r="G33" s="17">
        <v>40</v>
      </c>
      <c r="H33" s="17">
        <v>54</v>
      </c>
      <c r="I33" s="17">
        <v>0</v>
      </c>
      <c r="J33" s="17" t="s">
        <v>10</v>
      </c>
      <c r="K33" s="8" t="s">
        <v>20</v>
      </c>
      <c r="L33" s="28" t="s">
        <v>108</v>
      </c>
      <c r="M33" s="4" t="s">
        <v>18</v>
      </c>
    </row>
    <row r="34" spans="2:13" ht="15" customHeight="1" x14ac:dyDescent="0.25">
      <c r="B34" s="18">
        <v>22</v>
      </c>
      <c r="C34" s="17" t="s">
        <v>65</v>
      </c>
      <c r="D34" s="17">
        <v>1</v>
      </c>
      <c r="E34" s="17">
        <f>SUM(F34:I34)</f>
        <v>123</v>
      </c>
      <c r="F34" s="17">
        <v>27</v>
      </c>
      <c r="G34" s="17">
        <v>40</v>
      </c>
      <c r="H34" s="17">
        <v>56</v>
      </c>
      <c r="I34" s="17">
        <v>0</v>
      </c>
      <c r="J34" s="17" t="s">
        <v>10</v>
      </c>
      <c r="K34" s="8" t="s">
        <v>20</v>
      </c>
      <c r="L34" s="28" t="s">
        <v>108</v>
      </c>
      <c r="M34" s="4" t="s">
        <v>18</v>
      </c>
    </row>
    <row r="35" spans="2:13" ht="15" customHeight="1" x14ac:dyDescent="0.25">
      <c r="B35" s="18">
        <v>23</v>
      </c>
      <c r="C35" s="17" t="s">
        <v>41</v>
      </c>
      <c r="D35" s="17">
        <v>1</v>
      </c>
      <c r="E35" s="17">
        <f>SUM(F35:I35)</f>
        <v>122</v>
      </c>
      <c r="F35" s="17">
        <v>36</v>
      </c>
      <c r="G35" s="17">
        <v>0</v>
      </c>
      <c r="H35" s="17">
        <v>86</v>
      </c>
      <c r="I35" s="17">
        <v>0</v>
      </c>
      <c r="J35" s="17" t="s">
        <v>10</v>
      </c>
      <c r="K35" s="8" t="s">
        <v>20</v>
      </c>
      <c r="L35" s="28" t="s">
        <v>108</v>
      </c>
      <c r="M35" s="4" t="s">
        <v>18</v>
      </c>
    </row>
    <row r="36" spans="2:13" ht="15" customHeight="1" x14ac:dyDescent="0.25">
      <c r="B36" s="18">
        <v>24</v>
      </c>
      <c r="C36" s="17" t="s">
        <v>53</v>
      </c>
      <c r="D36" s="17">
        <v>1</v>
      </c>
      <c r="E36" s="17">
        <f>SUM(F36:I36)</f>
        <v>120</v>
      </c>
      <c r="F36" s="17">
        <v>44</v>
      </c>
      <c r="G36" s="17">
        <v>40</v>
      </c>
      <c r="H36" s="17">
        <v>36</v>
      </c>
      <c r="I36" s="17">
        <v>0</v>
      </c>
      <c r="J36" s="17" t="s">
        <v>10</v>
      </c>
      <c r="K36" s="8" t="s">
        <v>20</v>
      </c>
      <c r="L36" s="28" t="s">
        <v>108</v>
      </c>
      <c r="M36" s="4" t="s">
        <v>18</v>
      </c>
    </row>
    <row r="37" spans="2:13" ht="15" customHeight="1" x14ac:dyDescent="0.25">
      <c r="B37" s="18">
        <v>25</v>
      </c>
      <c r="C37" s="17" t="s">
        <v>54</v>
      </c>
      <c r="D37" s="17">
        <v>1</v>
      </c>
      <c r="E37" s="17">
        <f>SUM(F37:I37)</f>
        <v>119</v>
      </c>
      <c r="F37" s="17">
        <v>27</v>
      </c>
      <c r="G37" s="17">
        <v>40</v>
      </c>
      <c r="H37" s="17">
        <v>52</v>
      </c>
      <c r="I37" s="17">
        <v>0</v>
      </c>
      <c r="J37" s="17" t="s">
        <v>9</v>
      </c>
      <c r="K37" s="8" t="s">
        <v>20</v>
      </c>
      <c r="L37" s="28" t="s">
        <v>108</v>
      </c>
      <c r="M37" s="4" t="s">
        <v>18</v>
      </c>
    </row>
    <row r="38" spans="2:13" ht="15" customHeight="1" x14ac:dyDescent="0.25">
      <c r="B38" s="18">
        <v>26</v>
      </c>
      <c r="C38" s="17" t="s">
        <v>55</v>
      </c>
      <c r="D38" s="17">
        <v>1</v>
      </c>
      <c r="E38" s="17">
        <f>SUM(F38:I38)</f>
        <v>116</v>
      </c>
      <c r="F38" s="17">
        <v>40</v>
      </c>
      <c r="G38" s="17">
        <v>40</v>
      </c>
      <c r="H38" s="17">
        <v>36</v>
      </c>
      <c r="I38" s="17">
        <v>0</v>
      </c>
      <c r="J38" s="17" t="s">
        <v>9</v>
      </c>
      <c r="K38" s="8" t="s">
        <v>20</v>
      </c>
      <c r="L38" s="28" t="s">
        <v>108</v>
      </c>
      <c r="M38" s="4" t="s">
        <v>18</v>
      </c>
    </row>
    <row r="39" spans="2:13" ht="15" customHeight="1" x14ac:dyDescent="0.25">
      <c r="B39" s="18">
        <v>27</v>
      </c>
      <c r="C39" s="17" t="s">
        <v>56</v>
      </c>
      <c r="D39" s="17">
        <v>1</v>
      </c>
      <c r="E39" s="17">
        <f>SUM(F39:I39)</f>
        <v>116</v>
      </c>
      <c r="F39" s="17">
        <v>27</v>
      </c>
      <c r="G39" s="17">
        <v>40</v>
      </c>
      <c r="H39" s="17">
        <v>49</v>
      </c>
      <c r="I39" s="17">
        <v>0</v>
      </c>
      <c r="J39" s="17" t="s">
        <v>10</v>
      </c>
      <c r="K39" s="8" t="s">
        <v>20</v>
      </c>
      <c r="L39" s="28" t="s">
        <v>108</v>
      </c>
      <c r="M39" s="4" t="s">
        <v>18</v>
      </c>
    </row>
    <row r="40" spans="2:13" ht="17.25" customHeight="1" x14ac:dyDescent="0.25">
      <c r="B40" s="18">
        <v>28</v>
      </c>
      <c r="C40" s="17" t="s">
        <v>66</v>
      </c>
      <c r="D40" s="17">
        <v>1</v>
      </c>
      <c r="E40" s="17">
        <f>SUM(F40:I40)</f>
        <v>116</v>
      </c>
      <c r="F40" s="17">
        <v>40</v>
      </c>
      <c r="G40" s="17">
        <v>40</v>
      </c>
      <c r="H40" s="17">
        <v>36</v>
      </c>
      <c r="I40" s="17">
        <v>0</v>
      </c>
      <c r="J40" s="17" t="s">
        <v>9</v>
      </c>
      <c r="K40" s="8" t="s">
        <v>20</v>
      </c>
      <c r="L40" s="28" t="s">
        <v>108</v>
      </c>
      <c r="M40" s="4" t="s">
        <v>18</v>
      </c>
    </row>
    <row r="41" spans="2:13" ht="15.75" x14ac:dyDescent="0.25">
      <c r="B41" s="18">
        <v>29</v>
      </c>
      <c r="C41" s="17" t="s">
        <v>42</v>
      </c>
      <c r="D41" s="17">
        <v>1</v>
      </c>
      <c r="E41" s="17">
        <f>SUM(F41:I41)</f>
        <v>114</v>
      </c>
      <c r="F41" s="17">
        <v>50</v>
      </c>
      <c r="G41" s="17">
        <v>0</v>
      </c>
      <c r="H41" s="17">
        <v>64</v>
      </c>
      <c r="I41" s="17">
        <v>0</v>
      </c>
      <c r="J41" s="17" t="s">
        <v>9</v>
      </c>
      <c r="K41" s="8" t="s">
        <v>20</v>
      </c>
      <c r="L41" s="28" t="s">
        <v>108</v>
      </c>
      <c r="M41" s="4" t="s">
        <v>18</v>
      </c>
    </row>
    <row r="42" spans="2:13" s="6" customFormat="1" ht="15.75" x14ac:dyDescent="0.25">
      <c r="B42" s="18">
        <v>30</v>
      </c>
      <c r="C42" s="17" t="s">
        <v>57</v>
      </c>
      <c r="D42" s="17">
        <v>2</v>
      </c>
      <c r="E42" s="17">
        <f>SUM(F42:I42)</f>
        <v>113</v>
      </c>
      <c r="F42" s="17">
        <v>27</v>
      </c>
      <c r="G42" s="17">
        <v>40</v>
      </c>
      <c r="H42" s="17">
        <v>46</v>
      </c>
      <c r="I42" s="17">
        <v>0</v>
      </c>
      <c r="J42" s="17" t="s">
        <v>10</v>
      </c>
      <c r="K42" s="8" t="s">
        <v>20</v>
      </c>
      <c r="L42" s="28" t="s">
        <v>108</v>
      </c>
      <c r="M42" s="4" t="s">
        <v>18</v>
      </c>
    </row>
    <row r="43" spans="2:13" ht="15.75" x14ac:dyDescent="0.25">
      <c r="B43" s="18">
        <v>31</v>
      </c>
      <c r="C43" s="17" t="s">
        <v>43</v>
      </c>
      <c r="D43" s="17">
        <v>1</v>
      </c>
      <c r="E43" s="17">
        <f>SUM(F43:I43)</f>
        <v>112</v>
      </c>
      <c r="F43" s="17">
        <v>48</v>
      </c>
      <c r="G43" s="17">
        <v>0</v>
      </c>
      <c r="H43" s="17">
        <v>64</v>
      </c>
      <c r="I43" s="17">
        <v>0</v>
      </c>
      <c r="J43" s="17" t="s">
        <v>10</v>
      </c>
      <c r="K43" s="8" t="s">
        <v>20</v>
      </c>
      <c r="L43" s="28" t="s">
        <v>108</v>
      </c>
      <c r="M43" s="4" t="s">
        <v>18</v>
      </c>
    </row>
    <row r="44" spans="2:13" ht="13.5" customHeight="1" x14ac:dyDescent="0.25">
      <c r="B44" s="18">
        <v>32</v>
      </c>
      <c r="C44" s="17" t="s">
        <v>58</v>
      </c>
      <c r="D44" s="17">
        <v>1</v>
      </c>
      <c r="E44" s="17">
        <f>SUM(F44:I44)</f>
        <v>110</v>
      </c>
      <c r="F44" s="17">
        <v>33</v>
      </c>
      <c r="G44" s="17">
        <v>40</v>
      </c>
      <c r="H44" s="17">
        <v>37</v>
      </c>
      <c r="I44" s="17">
        <v>0</v>
      </c>
      <c r="J44" s="17" t="s">
        <v>9</v>
      </c>
      <c r="K44" s="8" t="s">
        <v>20</v>
      </c>
      <c r="L44" s="28" t="s">
        <v>108</v>
      </c>
      <c r="M44" s="4" t="s">
        <v>18</v>
      </c>
    </row>
    <row r="45" spans="2:13" ht="15.75" x14ac:dyDescent="0.25">
      <c r="B45" s="18">
        <v>33</v>
      </c>
      <c r="C45" s="17" t="s">
        <v>59</v>
      </c>
      <c r="D45" s="17">
        <v>1</v>
      </c>
      <c r="E45" s="17">
        <f>SUM(F45:I45)</f>
        <v>107</v>
      </c>
      <c r="F45" s="17">
        <v>31</v>
      </c>
      <c r="G45" s="17">
        <v>40</v>
      </c>
      <c r="H45" s="17">
        <v>36</v>
      </c>
      <c r="I45" s="17">
        <v>0</v>
      </c>
      <c r="J45" s="17" t="s">
        <v>9</v>
      </c>
      <c r="K45" s="8" t="s">
        <v>20</v>
      </c>
      <c r="L45" s="28" t="s">
        <v>108</v>
      </c>
      <c r="M45" s="4" t="s">
        <v>18</v>
      </c>
    </row>
    <row r="46" spans="2:13" ht="15.75" x14ac:dyDescent="0.25">
      <c r="B46" s="18">
        <v>34</v>
      </c>
      <c r="C46" s="17" t="s">
        <v>45</v>
      </c>
      <c r="D46" s="17">
        <v>1</v>
      </c>
      <c r="E46" s="17">
        <f>SUM(F46:I46)</f>
        <v>106</v>
      </c>
      <c r="F46" s="17">
        <v>27</v>
      </c>
      <c r="G46" s="17">
        <v>40</v>
      </c>
      <c r="H46" s="17">
        <v>39</v>
      </c>
      <c r="I46" s="17">
        <v>0</v>
      </c>
      <c r="J46" s="17" t="s">
        <v>9</v>
      </c>
      <c r="K46" s="8" t="s">
        <v>20</v>
      </c>
      <c r="L46" s="28" t="s">
        <v>108</v>
      </c>
      <c r="M46" s="4" t="s">
        <v>18</v>
      </c>
    </row>
    <row r="47" spans="2:13" ht="15.75" x14ac:dyDescent="0.25">
      <c r="B47" s="18">
        <v>35</v>
      </c>
      <c r="C47" s="17" t="s">
        <v>60</v>
      </c>
      <c r="D47" s="17">
        <v>1</v>
      </c>
      <c r="E47" s="17">
        <f>SUM(F47:I47)</f>
        <v>105</v>
      </c>
      <c r="F47" s="17">
        <v>27</v>
      </c>
      <c r="G47" s="17">
        <v>40</v>
      </c>
      <c r="H47" s="17">
        <v>38</v>
      </c>
      <c r="I47" s="17">
        <v>0</v>
      </c>
      <c r="J47" s="17" t="s">
        <v>10</v>
      </c>
      <c r="K47" s="8" t="s">
        <v>20</v>
      </c>
      <c r="L47" s="28" t="s">
        <v>108</v>
      </c>
      <c r="M47" s="4" t="s">
        <v>17</v>
      </c>
    </row>
    <row r="48" spans="2:13" ht="15.75" x14ac:dyDescent="0.25">
      <c r="B48" s="18">
        <v>36</v>
      </c>
      <c r="C48" s="17" t="s">
        <v>61</v>
      </c>
      <c r="D48" s="17">
        <v>1</v>
      </c>
      <c r="E48" s="17">
        <f>SUM(F48:I48)</f>
        <v>103</v>
      </c>
      <c r="F48" s="17">
        <v>27</v>
      </c>
      <c r="G48" s="17">
        <v>40</v>
      </c>
      <c r="H48" s="17">
        <v>36</v>
      </c>
      <c r="I48" s="17">
        <v>0</v>
      </c>
      <c r="J48" s="17" t="s">
        <v>9</v>
      </c>
      <c r="K48" s="8" t="s">
        <v>20</v>
      </c>
      <c r="L48" s="28" t="s">
        <v>108</v>
      </c>
      <c r="M48" s="4" t="s">
        <v>18</v>
      </c>
    </row>
    <row r="49" spans="2:13" ht="15.75" x14ac:dyDescent="0.25">
      <c r="B49" s="18">
        <v>37</v>
      </c>
      <c r="C49" s="17" t="s">
        <v>67</v>
      </c>
      <c r="D49" s="17">
        <v>2</v>
      </c>
      <c r="E49" s="17">
        <f>SUM(F49:I49)</f>
        <v>103</v>
      </c>
      <c r="F49" s="17">
        <v>27</v>
      </c>
      <c r="G49" s="17">
        <v>40</v>
      </c>
      <c r="H49" s="17">
        <v>36</v>
      </c>
      <c r="I49" s="17">
        <v>0</v>
      </c>
      <c r="J49" s="17" t="s">
        <v>9</v>
      </c>
      <c r="K49" s="8" t="s">
        <v>20</v>
      </c>
      <c r="L49" s="28" t="s">
        <v>108</v>
      </c>
      <c r="M49" s="4" t="s">
        <v>18</v>
      </c>
    </row>
    <row r="50" spans="2:13" ht="15.75" x14ac:dyDescent="0.25">
      <c r="B50" s="18">
        <v>38</v>
      </c>
      <c r="C50" s="17" t="s">
        <v>87</v>
      </c>
      <c r="D50" s="17">
        <v>1</v>
      </c>
      <c r="E50" s="17">
        <f>SUM(F50:I50)</f>
        <v>103</v>
      </c>
      <c r="F50" s="17">
        <v>27</v>
      </c>
      <c r="G50" s="17">
        <v>40</v>
      </c>
      <c r="H50" s="17">
        <v>36</v>
      </c>
      <c r="I50" s="17">
        <v>0</v>
      </c>
      <c r="J50" s="17" t="s">
        <v>9</v>
      </c>
      <c r="K50" s="8" t="s">
        <v>20</v>
      </c>
      <c r="L50" s="28" t="s">
        <v>108</v>
      </c>
      <c r="M50" s="4" t="s">
        <v>18</v>
      </c>
    </row>
    <row r="51" spans="2:13" ht="15.75" x14ac:dyDescent="0.25">
      <c r="B51" s="18">
        <v>39</v>
      </c>
      <c r="C51" s="17" t="s">
        <v>77</v>
      </c>
      <c r="D51" s="17">
        <v>1</v>
      </c>
      <c r="E51" s="17">
        <f>SUM(F51:I51)</f>
        <v>103</v>
      </c>
      <c r="F51" s="17">
        <v>27</v>
      </c>
      <c r="G51" s="17">
        <v>40</v>
      </c>
      <c r="H51" s="17">
        <v>36</v>
      </c>
      <c r="I51" s="17">
        <v>0</v>
      </c>
      <c r="J51" s="17" t="s">
        <v>10</v>
      </c>
      <c r="K51" s="8" t="s">
        <v>20</v>
      </c>
      <c r="L51" s="28" t="s">
        <v>108</v>
      </c>
      <c r="M51" s="4" t="s">
        <v>18</v>
      </c>
    </row>
    <row r="52" spans="2:13" ht="15.75" x14ac:dyDescent="0.25">
      <c r="B52" s="18">
        <v>40</v>
      </c>
      <c r="C52" s="17" t="s">
        <v>75</v>
      </c>
      <c r="D52" s="17">
        <v>2</v>
      </c>
      <c r="E52" s="17">
        <f>SUM(F52:I52)</f>
        <v>103</v>
      </c>
      <c r="F52" s="17">
        <v>27</v>
      </c>
      <c r="G52" s="17">
        <v>40</v>
      </c>
      <c r="H52" s="17">
        <v>36</v>
      </c>
      <c r="I52" s="17">
        <v>0</v>
      </c>
      <c r="J52" s="17" t="s">
        <v>9</v>
      </c>
      <c r="K52" s="8" t="s">
        <v>20</v>
      </c>
      <c r="L52" s="28" t="s">
        <v>108</v>
      </c>
      <c r="M52" s="4" t="s">
        <v>18</v>
      </c>
    </row>
    <row r="53" spans="2:13" ht="15.75" x14ac:dyDescent="0.25">
      <c r="B53" s="18">
        <v>41</v>
      </c>
      <c r="C53" s="17" t="s">
        <v>72</v>
      </c>
      <c r="D53" s="17">
        <v>1</v>
      </c>
      <c r="E53" s="17">
        <f>SUM(F53:I53)</f>
        <v>103</v>
      </c>
      <c r="F53" s="17">
        <v>27</v>
      </c>
      <c r="G53" s="17">
        <v>40</v>
      </c>
      <c r="H53" s="17">
        <v>36</v>
      </c>
      <c r="I53" s="17">
        <v>0</v>
      </c>
      <c r="J53" s="17" t="s">
        <v>9</v>
      </c>
      <c r="K53" s="8" t="s">
        <v>20</v>
      </c>
      <c r="L53" s="28" t="s">
        <v>108</v>
      </c>
      <c r="M53" s="4" t="s">
        <v>18</v>
      </c>
    </row>
    <row r="54" spans="2:13" ht="15.75" x14ac:dyDescent="0.25">
      <c r="B54" s="18">
        <v>42</v>
      </c>
      <c r="C54" s="17" t="s">
        <v>62</v>
      </c>
      <c r="D54" s="17">
        <v>2</v>
      </c>
      <c r="E54" s="17">
        <f>SUM(F54:I54)</f>
        <v>103</v>
      </c>
      <c r="F54" s="17">
        <v>27</v>
      </c>
      <c r="G54" s="17">
        <v>40</v>
      </c>
      <c r="H54" s="17">
        <v>36</v>
      </c>
      <c r="I54" s="17">
        <v>0</v>
      </c>
      <c r="J54" s="17" t="s">
        <v>10</v>
      </c>
      <c r="K54" s="8" t="s">
        <v>20</v>
      </c>
      <c r="L54" s="28" t="s">
        <v>108</v>
      </c>
      <c r="M54" s="15" t="s">
        <v>17</v>
      </c>
    </row>
    <row r="55" spans="2:13" ht="15.75" x14ac:dyDescent="0.25">
      <c r="B55" s="18">
        <v>43</v>
      </c>
      <c r="C55" s="17" t="s">
        <v>91</v>
      </c>
      <c r="D55" s="17">
        <v>1</v>
      </c>
      <c r="E55" s="17">
        <f>SUM(F55:I55)</f>
        <v>103</v>
      </c>
      <c r="F55" s="17">
        <v>27</v>
      </c>
      <c r="G55" s="17">
        <v>40</v>
      </c>
      <c r="H55" s="17">
        <v>36</v>
      </c>
      <c r="I55" s="17">
        <v>0</v>
      </c>
      <c r="J55" s="17" t="s">
        <v>10</v>
      </c>
      <c r="K55" s="8" t="s">
        <v>20</v>
      </c>
      <c r="L55" s="28" t="s">
        <v>108</v>
      </c>
      <c r="M55" s="4" t="s">
        <v>18</v>
      </c>
    </row>
    <row r="56" spans="2:13" ht="15.75" x14ac:dyDescent="0.25">
      <c r="B56" s="18">
        <v>44</v>
      </c>
      <c r="C56" s="17" t="s">
        <v>64</v>
      </c>
      <c r="D56" s="17">
        <v>1</v>
      </c>
      <c r="E56" s="17">
        <f>SUM(F56:I56)</f>
        <v>103</v>
      </c>
      <c r="F56" s="17">
        <v>27</v>
      </c>
      <c r="G56" s="17">
        <v>40</v>
      </c>
      <c r="H56" s="17">
        <v>36</v>
      </c>
      <c r="I56" s="17">
        <v>0</v>
      </c>
      <c r="J56" s="17" t="s">
        <v>9</v>
      </c>
      <c r="K56" s="8" t="s">
        <v>20</v>
      </c>
      <c r="L56" s="28" t="s">
        <v>108</v>
      </c>
      <c r="M56" s="4" t="s">
        <v>18</v>
      </c>
    </row>
    <row r="57" spans="2:13" ht="15.75" x14ac:dyDescent="0.25">
      <c r="B57" s="18">
        <v>45</v>
      </c>
      <c r="C57" s="17" t="s">
        <v>74</v>
      </c>
      <c r="D57" s="17">
        <v>1</v>
      </c>
      <c r="E57" s="17">
        <f>SUM(F57:I57)</f>
        <v>103</v>
      </c>
      <c r="F57" s="17">
        <v>27</v>
      </c>
      <c r="G57" s="17">
        <v>40</v>
      </c>
      <c r="H57" s="17">
        <v>36</v>
      </c>
      <c r="I57" s="17">
        <v>0</v>
      </c>
      <c r="J57" s="17" t="s">
        <v>10</v>
      </c>
      <c r="K57" s="8" t="s">
        <v>20</v>
      </c>
      <c r="L57" s="28" t="s">
        <v>108</v>
      </c>
      <c r="M57" s="4" t="s">
        <v>18</v>
      </c>
    </row>
    <row r="58" spans="2:13" ht="15.75" x14ac:dyDescent="0.25">
      <c r="B58" s="18">
        <v>46</v>
      </c>
      <c r="C58" s="17" t="s">
        <v>88</v>
      </c>
      <c r="D58" s="17">
        <v>1</v>
      </c>
      <c r="E58" s="17">
        <f>SUM(F58:I58)</f>
        <v>103</v>
      </c>
      <c r="F58" s="17">
        <v>27</v>
      </c>
      <c r="G58" s="17">
        <v>40</v>
      </c>
      <c r="H58" s="17">
        <v>36</v>
      </c>
      <c r="I58" s="17">
        <v>0</v>
      </c>
      <c r="J58" s="17" t="s">
        <v>10</v>
      </c>
      <c r="K58" s="8" t="s">
        <v>20</v>
      </c>
      <c r="L58" s="28" t="s">
        <v>108</v>
      </c>
      <c r="M58" s="4" t="s">
        <v>18</v>
      </c>
    </row>
    <row r="59" spans="2:13" ht="15.75" x14ac:dyDescent="0.25">
      <c r="B59" s="18">
        <v>47</v>
      </c>
      <c r="C59" s="17" t="s">
        <v>93</v>
      </c>
      <c r="D59" s="17">
        <v>1</v>
      </c>
      <c r="E59" s="17">
        <f>SUM(F59:I59)</f>
        <v>103</v>
      </c>
      <c r="F59" s="17">
        <v>27</v>
      </c>
      <c r="G59" s="17">
        <v>40</v>
      </c>
      <c r="H59" s="17">
        <v>36</v>
      </c>
      <c r="I59" s="17">
        <v>0</v>
      </c>
      <c r="J59" s="17" t="s">
        <v>10</v>
      </c>
      <c r="K59" s="8" t="s">
        <v>20</v>
      </c>
      <c r="L59" s="28" t="s">
        <v>108</v>
      </c>
      <c r="M59" s="4" t="s">
        <v>18</v>
      </c>
    </row>
    <row r="60" spans="2:13" ht="15.75" x14ac:dyDescent="0.25">
      <c r="B60" s="18">
        <v>48</v>
      </c>
      <c r="C60" s="17" t="s">
        <v>78</v>
      </c>
      <c r="D60" s="17">
        <v>1</v>
      </c>
      <c r="E60" s="17">
        <f>SUM(F60:I60)</f>
        <v>103</v>
      </c>
      <c r="F60" s="17">
        <v>27</v>
      </c>
      <c r="G60" s="17">
        <v>40</v>
      </c>
      <c r="H60" s="17">
        <v>36</v>
      </c>
      <c r="I60" s="17">
        <v>0</v>
      </c>
      <c r="J60" s="17" t="s">
        <v>10</v>
      </c>
      <c r="K60" s="8" t="s">
        <v>20</v>
      </c>
      <c r="L60" s="28" t="s">
        <v>108</v>
      </c>
      <c r="M60" s="4" t="s">
        <v>18</v>
      </c>
    </row>
    <row r="61" spans="2:13" ht="15.75" x14ac:dyDescent="0.25">
      <c r="B61" s="18">
        <v>49</v>
      </c>
      <c r="C61" s="17" t="s">
        <v>68</v>
      </c>
      <c r="D61" s="17">
        <v>1</v>
      </c>
      <c r="E61" s="17">
        <f>SUM(F61:I61)</f>
        <v>103</v>
      </c>
      <c r="F61" s="17">
        <v>27</v>
      </c>
      <c r="G61" s="17">
        <v>40</v>
      </c>
      <c r="H61" s="17">
        <v>36</v>
      </c>
      <c r="I61" s="17">
        <v>0</v>
      </c>
      <c r="J61" s="17" t="s">
        <v>10</v>
      </c>
      <c r="K61" s="8" t="s">
        <v>20</v>
      </c>
      <c r="L61" s="28" t="s">
        <v>108</v>
      </c>
      <c r="M61" s="4" t="s">
        <v>18</v>
      </c>
    </row>
    <row r="62" spans="2:13" ht="15.75" x14ac:dyDescent="0.25">
      <c r="B62" s="18">
        <v>50</v>
      </c>
      <c r="C62" s="17" t="s">
        <v>69</v>
      </c>
      <c r="D62" s="17">
        <v>1</v>
      </c>
      <c r="E62" s="17">
        <f>SUM(F62:I62)</f>
        <v>103</v>
      </c>
      <c r="F62" s="17">
        <v>27</v>
      </c>
      <c r="G62" s="17">
        <v>40</v>
      </c>
      <c r="H62" s="17">
        <v>36</v>
      </c>
      <c r="I62" s="17">
        <v>0</v>
      </c>
      <c r="J62" s="17" t="s">
        <v>9</v>
      </c>
      <c r="K62" s="8" t="s">
        <v>20</v>
      </c>
      <c r="L62" s="28" t="s">
        <v>108</v>
      </c>
      <c r="M62" s="4" t="s">
        <v>18</v>
      </c>
    </row>
    <row r="63" spans="2:13" ht="15.75" x14ac:dyDescent="0.25">
      <c r="B63" s="18">
        <v>51</v>
      </c>
      <c r="C63" s="17" t="s">
        <v>90</v>
      </c>
      <c r="D63" s="17">
        <v>1</v>
      </c>
      <c r="E63" s="17">
        <f>SUM(F63:I63)</f>
        <v>103</v>
      </c>
      <c r="F63" s="17">
        <v>27</v>
      </c>
      <c r="G63" s="17">
        <v>40</v>
      </c>
      <c r="H63" s="17">
        <v>36</v>
      </c>
      <c r="I63" s="17">
        <v>0</v>
      </c>
      <c r="J63" s="17" t="s">
        <v>10</v>
      </c>
      <c r="K63" s="8" t="s">
        <v>20</v>
      </c>
      <c r="L63" s="28" t="s">
        <v>108</v>
      </c>
      <c r="M63" s="4" t="s">
        <v>18</v>
      </c>
    </row>
    <row r="64" spans="2:13" ht="15.75" x14ac:dyDescent="0.25">
      <c r="B64" s="18">
        <v>52</v>
      </c>
      <c r="C64" s="17" t="s">
        <v>81</v>
      </c>
      <c r="D64" s="17">
        <v>1</v>
      </c>
      <c r="E64" s="17">
        <f>SUM(F64:I64)</f>
        <v>103</v>
      </c>
      <c r="F64" s="17">
        <v>27</v>
      </c>
      <c r="G64" s="17">
        <v>40</v>
      </c>
      <c r="H64" s="17">
        <v>36</v>
      </c>
      <c r="I64" s="17">
        <v>0</v>
      </c>
      <c r="J64" s="17" t="s">
        <v>9</v>
      </c>
      <c r="K64" s="8" t="s">
        <v>20</v>
      </c>
      <c r="L64" s="28" t="s">
        <v>108</v>
      </c>
      <c r="M64" s="4" t="s">
        <v>18</v>
      </c>
    </row>
    <row r="65" spans="2:13" ht="15.75" x14ac:dyDescent="0.25">
      <c r="B65" s="18">
        <v>53</v>
      </c>
      <c r="C65" s="17" t="s">
        <v>80</v>
      </c>
      <c r="D65" s="17">
        <v>1</v>
      </c>
      <c r="E65" s="17">
        <f>SUM(F65:I65)</f>
        <v>103</v>
      </c>
      <c r="F65" s="17">
        <v>27</v>
      </c>
      <c r="G65" s="17">
        <v>40</v>
      </c>
      <c r="H65" s="17">
        <v>36</v>
      </c>
      <c r="I65" s="17">
        <v>0</v>
      </c>
      <c r="J65" s="17" t="s">
        <v>9</v>
      </c>
      <c r="K65" s="8" t="s">
        <v>20</v>
      </c>
      <c r="L65" s="28" t="s">
        <v>108</v>
      </c>
      <c r="M65" s="4" t="s">
        <v>18</v>
      </c>
    </row>
    <row r="66" spans="2:13" ht="15.75" x14ac:dyDescent="0.25">
      <c r="B66" s="18">
        <v>54</v>
      </c>
      <c r="C66" s="17" t="s">
        <v>83</v>
      </c>
      <c r="D66" s="17">
        <v>1</v>
      </c>
      <c r="E66" s="17">
        <f>SUM(F66:I66)</f>
        <v>103</v>
      </c>
      <c r="F66" s="17">
        <v>27</v>
      </c>
      <c r="G66" s="17">
        <v>40</v>
      </c>
      <c r="H66" s="17">
        <v>36</v>
      </c>
      <c r="I66" s="17">
        <v>0</v>
      </c>
      <c r="J66" s="17" t="s">
        <v>10</v>
      </c>
      <c r="K66" s="8" t="s">
        <v>20</v>
      </c>
      <c r="L66" s="28" t="s">
        <v>108</v>
      </c>
      <c r="M66" s="4" t="s">
        <v>18</v>
      </c>
    </row>
    <row r="67" spans="2:13" ht="15.75" x14ac:dyDescent="0.25">
      <c r="B67" s="18">
        <v>55</v>
      </c>
      <c r="C67" s="17" t="s">
        <v>86</v>
      </c>
      <c r="D67" s="17">
        <v>1</v>
      </c>
      <c r="E67" s="17">
        <f>SUM(F67:I67)</f>
        <v>103</v>
      </c>
      <c r="F67" s="17">
        <v>27</v>
      </c>
      <c r="G67" s="17">
        <v>40</v>
      </c>
      <c r="H67" s="17">
        <v>36</v>
      </c>
      <c r="I67" s="17">
        <v>0</v>
      </c>
      <c r="J67" s="17" t="s">
        <v>9</v>
      </c>
      <c r="K67" s="8" t="s">
        <v>20</v>
      </c>
      <c r="L67" s="28" t="s">
        <v>108</v>
      </c>
      <c r="M67" s="4" t="s">
        <v>18</v>
      </c>
    </row>
    <row r="68" spans="2:13" ht="15.75" x14ac:dyDescent="0.25">
      <c r="B68" s="18">
        <v>56</v>
      </c>
      <c r="C68" s="17" t="s">
        <v>70</v>
      </c>
      <c r="D68" s="17">
        <v>1</v>
      </c>
      <c r="E68" s="17">
        <f>SUM(F68:I68)</f>
        <v>103</v>
      </c>
      <c r="F68" s="17">
        <v>27</v>
      </c>
      <c r="G68" s="17">
        <v>40</v>
      </c>
      <c r="H68" s="17">
        <v>36</v>
      </c>
      <c r="I68" s="17">
        <v>0</v>
      </c>
      <c r="J68" s="17" t="s">
        <v>9</v>
      </c>
      <c r="K68" s="8" t="s">
        <v>20</v>
      </c>
      <c r="L68" s="28" t="s">
        <v>108</v>
      </c>
      <c r="M68" s="4" t="s">
        <v>18</v>
      </c>
    </row>
    <row r="69" spans="2:13" ht="15.75" x14ac:dyDescent="0.25">
      <c r="B69" s="18">
        <v>57</v>
      </c>
      <c r="C69" s="17" t="s">
        <v>82</v>
      </c>
      <c r="D69" s="17">
        <v>1</v>
      </c>
      <c r="E69" s="17">
        <f>SUM(F69:I69)</f>
        <v>103</v>
      </c>
      <c r="F69" s="17">
        <v>27</v>
      </c>
      <c r="G69" s="17">
        <v>40</v>
      </c>
      <c r="H69" s="17">
        <v>36</v>
      </c>
      <c r="I69" s="17">
        <v>0</v>
      </c>
      <c r="J69" s="17" t="s">
        <v>10</v>
      </c>
      <c r="K69" s="8" t="s">
        <v>20</v>
      </c>
      <c r="L69" s="28" t="s">
        <v>108</v>
      </c>
      <c r="M69" s="4" t="s">
        <v>18</v>
      </c>
    </row>
    <row r="70" spans="2:13" ht="15.75" x14ac:dyDescent="0.25">
      <c r="B70" s="18">
        <v>58</v>
      </c>
      <c r="C70" s="17" t="s">
        <v>92</v>
      </c>
      <c r="D70" s="17">
        <v>1</v>
      </c>
      <c r="E70" s="17">
        <f>SUM(F70:I70)</f>
        <v>103</v>
      </c>
      <c r="F70" s="17">
        <v>27</v>
      </c>
      <c r="G70" s="17">
        <v>40</v>
      </c>
      <c r="H70" s="17">
        <v>36</v>
      </c>
      <c r="I70" s="17">
        <v>0</v>
      </c>
      <c r="J70" s="17" t="s">
        <v>9</v>
      </c>
      <c r="K70" s="8" t="s">
        <v>20</v>
      </c>
      <c r="L70" s="28" t="s">
        <v>108</v>
      </c>
      <c r="M70" s="4" t="s">
        <v>18</v>
      </c>
    </row>
    <row r="71" spans="2:13" ht="15.75" x14ac:dyDescent="0.25">
      <c r="B71" s="18">
        <v>59</v>
      </c>
      <c r="C71" s="17" t="s">
        <v>79</v>
      </c>
      <c r="D71" s="17">
        <v>1</v>
      </c>
      <c r="E71" s="17">
        <f>SUM(F71:I71)</f>
        <v>103</v>
      </c>
      <c r="F71" s="17">
        <v>27</v>
      </c>
      <c r="G71" s="17">
        <v>40</v>
      </c>
      <c r="H71" s="17">
        <v>36</v>
      </c>
      <c r="I71" s="17">
        <v>0</v>
      </c>
      <c r="J71" s="17" t="s">
        <v>10</v>
      </c>
      <c r="K71" s="8" t="s">
        <v>20</v>
      </c>
      <c r="L71" s="28" t="s">
        <v>108</v>
      </c>
      <c r="M71" s="4" t="s">
        <v>18</v>
      </c>
    </row>
    <row r="72" spans="2:13" ht="15.75" x14ac:dyDescent="0.25">
      <c r="B72" s="18">
        <v>60</v>
      </c>
      <c r="C72" s="17" t="s">
        <v>89</v>
      </c>
      <c r="D72" s="17">
        <v>1</v>
      </c>
      <c r="E72" s="17">
        <f>SUM(F72:I72)</f>
        <v>103</v>
      </c>
      <c r="F72" s="17">
        <v>27</v>
      </c>
      <c r="G72" s="17">
        <v>40</v>
      </c>
      <c r="H72" s="17">
        <v>36</v>
      </c>
      <c r="I72" s="17">
        <v>0</v>
      </c>
      <c r="J72" s="17" t="s">
        <v>10</v>
      </c>
      <c r="K72" s="8" t="s">
        <v>20</v>
      </c>
      <c r="L72" s="28" t="s">
        <v>108</v>
      </c>
      <c r="M72" s="4" t="s">
        <v>18</v>
      </c>
    </row>
    <row r="73" spans="2:13" ht="15.75" x14ac:dyDescent="0.25">
      <c r="B73" s="18">
        <v>61</v>
      </c>
      <c r="C73" s="17" t="s">
        <v>76</v>
      </c>
      <c r="D73" s="17">
        <v>1</v>
      </c>
      <c r="E73" s="17">
        <f>SUM(F73:I73)</f>
        <v>103</v>
      </c>
      <c r="F73" s="17">
        <v>27</v>
      </c>
      <c r="G73" s="17">
        <v>40</v>
      </c>
      <c r="H73" s="17">
        <v>36</v>
      </c>
      <c r="I73" s="17">
        <v>0</v>
      </c>
      <c r="J73" s="17" t="s">
        <v>10</v>
      </c>
      <c r="K73" s="8" t="s">
        <v>20</v>
      </c>
      <c r="L73" s="28" t="s">
        <v>108</v>
      </c>
      <c r="M73" s="4" t="s">
        <v>18</v>
      </c>
    </row>
    <row r="74" spans="2:13" ht="15.75" x14ac:dyDescent="0.25">
      <c r="B74" s="18">
        <v>62</v>
      </c>
      <c r="C74" s="17" t="s">
        <v>84</v>
      </c>
      <c r="D74" s="17">
        <v>1</v>
      </c>
      <c r="E74" s="17">
        <f>SUM(F74:I74)</f>
        <v>103</v>
      </c>
      <c r="F74" s="17">
        <v>27</v>
      </c>
      <c r="G74" s="17">
        <v>40</v>
      </c>
      <c r="H74" s="17">
        <v>36</v>
      </c>
      <c r="I74" s="17">
        <v>0</v>
      </c>
      <c r="J74" s="17" t="s">
        <v>9</v>
      </c>
      <c r="K74" s="8" t="s">
        <v>20</v>
      </c>
      <c r="L74" s="28" t="s">
        <v>108</v>
      </c>
      <c r="M74" s="4" t="s">
        <v>107</v>
      </c>
    </row>
    <row r="75" spans="2:13" ht="15.75" x14ac:dyDescent="0.25">
      <c r="B75" s="18">
        <v>63</v>
      </c>
      <c r="C75" s="32" t="s">
        <v>85</v>
      </c>
      <c r="D75" s="32">
        <v>1</v>
      </c>
      <c r="E75" s="32">
        <f>SUM(F75:I75)</f>
        <v>103</v>
      </c>
      <c r="F75" s="32">
        <v>27</v>
      </c>
      <c r="G75" s="32">
        <v>40</v>
      </c>
      <c r="H75" s="32">
        <v>36</v>
      </c>
      <c r="I75" s="32">
        <v>0</v>
      </c>
      <c r="J75" s="32" t="s">
        <v>10</v>
      </c>
      <c r="K75" s="33" t="s">
        <v>20</v>
      </c>
      <c r="L75" s="28" t="s">
        <v>108</v>
      </c>
      <c r="M75" s="28" t="s">
        <v>18</v>
      </c>
    </row>
    <row r="76" spans="2:13" ht="15.75" x14ac:dyDescent="0.25">
      <c r="B76" s="18">
        <v>64</v>
      </c>
      <c r="C76" s="17" t="s">
        <v>94</v>
      </c>
      <c r="D76" s="17">
        <v>1</v>
      </c>
      <c r="E76" s="17">
        <f>SUM(F76:I76)</f>
        <v>103</v>
      </c>
      <c r="F76" s="17">
        <v>27</v>
      </c>
      <c r="G76" s="17">
        <v>40</v>
      </c>
      <c r="H76" s="17">
        <v>36</v>
      </c>
      <c r="I76" s="17">
        <v>0</v>
      </c>
      <c r="J76" s="17" t="s">
        <v>9</v>
      </c>
      <c r="K76" s="8" t="s">
        <v>20</v>
      </c>
      <c r="L76" s="28" t="s">
        <v>108</v>
      </c>
      <c r="M76" s="4" t="s">
        <v>18</v>
      </c>
    </row>
    <row r="77" spans="2:13" ht="15.75" x14ac:dyDescent="0.25">
      <c r="B77" s="18">
        <v>65</v>
      </c>
      <c r="C77" s="17" t="s">
        <v>73</v>
      </c>
      <c r="D77" s="17">
        <v>1</v>
      </c>
      <c r="E77" s="17">
        <f>SUM(F77:I77)</f>
        <v>103</v>
      </c>
      <c r="F77" s="17">
        <v>27</v>
      </c>
      <c r="G77" s="17">
        <v>40</v>
      </c>
      <c r="H77" s="17">
        <v>36</v>
      </c>
      <c r="I77" s="17">
        <v>0</v>
      </c>
      <c r="J77" s="17" t="s">
        <v>10</v>
      </c>
      <c r="K77" s="8" t="s">
        <v>20</v>
      </c>
      <c r="L77" s="28" t="s">
        <v>108</v>
      </c>
      <c r="M77" s="4" t="s">
        <v>18</v>
      </c>
    </row>
    <row r="78" spans="2:13" ht="15.75" x14ac:dyDescent="0.25">
      <c r="B78" s="18">
        <v>66</v>
      </c>
      <c r="C78" s="17" t="s">
        <v>63</v>
      </c>
      <c r="D78" s="17">
        <v>1</v>
      </c>
      <c r="E78" s="17">
        <f>SUM(F78:I78)</f>
        <v>103</v>
      </c>
      <c r="F78" s="17">
        <v>27</v>
      </c>
      <c r="G78" s="17">
        <v>40</v>
      </c>
      <c r="H78" s="17">
        <v>36</v>
      </c>
      <c r="I78" s="17">
        <v>0</v>
      </c>
      <c r="J78" s="17" t="s">
        <v>9</v>
      </c>
      <c r="K78" s="8" t="s">
        <v>20</v>
      </c>
      <c r="L78" s="28" t="s">
        <v>108</v>
      </c>
      <c r="M78" s="4" t="s">
        <v>18</v>
      </c>
    </row>
    <row r="79" spans="2:13" ht="15.75" x14ac:dyDescent="0.25">
      <c r="B79" s="18">
        <v>67</v>
      </c>
      <c r="C79" s="17" t="s">
        <v>71</v>
      </c>
      <c r="D79" s="17">
        <v>1</v>
      </c>
      <c r="E79" s="17">
        <f>SUM(F79:I79)</f>
        <v>103</v>
      </c>
      <c r="F79" s="17">
        <v>27</v>
      </c>
      <c r="G79" s="17">
        <v>40</v>
      </c>
      <c r="H79" s="17">
        <v>36</v>
      </c>
      <c r="I79" s="17">
        <v>0</v>
      </c>
      <c r="J79" s="17" t="s">
        <v>9</v>
      </c>
      <c r="K79" s="8" t="s">
        <v>20</v>
      </c>
      <c r="L79" s="28" t="s">
        <v>108</v>
      </c>
      <c r="M79" s="4" t="s">
        <v>18</v>
      </c>
    </row>
    <row r="81" spans="3:9" ht="15.75" x14ac:dyDescent="0.25">
      <c r="C81" s="2" t="s">
        <v>95</v>
      </c>
    </row>
    <row r="82" spans="3:9" x14ac:dyDescent="0.25">
      <c r="C82" s="9" t="s">
        <v>98</v>
      </c>
      <c r="I82" s="7" t="s">
        <v>96</v>
      </c>
    </row>
    <row r="83" spans="3:9" x14ac:dyDescent="0.25">
      <c r="C83" s="10" t="s">
        <v>97</v>
      </c>
    </row>
    <row r="84" spans="3:9" ht="17.25" x14ac:dyDescent="0.3">
      <c r="C84" s="11" t="s">
        <v>16</v>
      </c>
    </row>
  </sheetData>
  <sortState ref="B49:M79">
    <sortCondition ref="C48"/>
  </sortState>
  <mergeCells count="2">
    <mergeCell ref="P24:R24"/>
    <mergeCell ref="P12:U23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ИКТСС-1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Бадмаева Светлана Владимировна</dc:creator>
  <cp:lastModifiedBy>Бадмаева Светлана Владимировна</cp:lastModifiedBy>
  <cp:lastPrinted>2019-08-08T03:37:06Z</cp:lastPrinted>
  <dcterms:created xsi:type="dcterms:W3CDTF">2019-07-17T02:59:21Z</dcterms:created>
  <dcterms:modified xsi:type="dcterms:W3CDTF">2019-08-08T09:28:14Z</dcterms:modified>
</cp:coreProperties>
</file>