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СПО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<sst xmlns="http://schemas.openxmlformats.org/spreadsheetml/2006/main" count="51" uniqueCount="24">
  <si>
    <t>№</t>
  </si>
  <si>
    <t>Конкурс по количеству заявлений на 1 бюджетное место</t>
  </si>
  <si>
    <t>Направление/специальность</t>
  </si>
  <si>
    <t>Итого:</t>
  </si>
  <si>
    <t>Количество зачисленных</t>
  </si>
  <si>
    <t>Количество заявлений (на бюджетные места)</t>
  </si>
  <si>
    <t>-</t>
  </si>
  <si>
    <t>Всего (бюджет, внебюджет)</t>
  </si>
  <si>
    <t>с полным возмещением затрат (внебюджет)</t>
  </si>
  <si>
    <t>09.02.03 Программирование в компьютерных системах</t>
  </si>
  <si>
    <t>11.02.11 Сети связи и системы коммутации</t>
  </si>
  <si>
    <t>11.02.09 Многоканальные телекоммуникационные системы</t>
  </si>
  <si>
    <t xml:space="preserve">       очная форма обучения (на базе 9 классов)</t>
  </si>
  <si>
    <t>проходной средний балл аттестата</t>
  </si>
  <si>
    <t>Средний балл аттестата, поступивших на бюджет</t>
  </si>
  <si>
    <t xml:space="preserve">       очная форма обучения (на базе 11 классов)</t>
  </si>
  <si>
    <t xml:space="preserve">      заочная форма обучения</t>
  </si>
  <si>
    <t>Информация по итогам приёма на обучение по программам среднего профессионального образования на 2018/2019 учебный год в БИИК СибГУТИ</t>
  </si>
  <si>
    <t>КЦП</t>
  </si>
  <si>
    <t>4,16</t>
  </si>
  <si>
    <t>4,2</t>
  </si>
  <si>
    <t>4,13</t>
  </si>
  <si>
    <t>4,11</t>
  </si>
  <si>
    <t>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</si>
</sst>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190" fontId="2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1" max="1" width="4.00390625" style="7" customWidth="1"/>
    <col min="2" max="2" width="55.57421875" style="7" customWidth="1"/>
    <col min="3" max="3" width="6.57421875" style="7" customWidth="1"/>
    <col min="4" max="4" width="12.28125" style="7" customWidth="1"/>
    <col min="5" max="5" width="13.140625" style="7" customWidth="1"/>
    <col min="6" max="6" width="13.7109375" style="7" customWidth="1"/>
    <col min="7" max="7" width="14.421875" style="7" customWidth="1"/>
    <col min="8" max="8" width="10.28125" style="7" customWidth="1"/>
    <col min="9" max="9" width="19.7109375" style="7" customWidth="1"/>
    <col min="10" max="16384" width="9.140625" style="7" customWidth="1"/>
  </cols>
  <sheetData>
    <row r="1" spans="1:9" ht="52.5" customHeight="1">
      <c r="A1" s="15" t="s">
        <v>17</v>
      </c>
      <c r="B1" s="15"/>
      <c r="C1" s="15"/>
      <c r="D1" s="15"/>
      <c r="E1" s="15"/>
      <c r="F1" s="15"/>
      <c r="G1" s="15"/>
      <c r="H1" s="15"/>
      <c r="I1" s="15"/>
    </row>
    <row r="2" spans="1:9" ht="24" customHeight="1">
      <c r="A2" s="13" t="s">
        <v>0</v>
      </c>
      <c r="B2" s="13" t="s">
        <v>2</v>
      </c>
      <c r="C2" s="16" t="s">
        <v>18</v>
      </c>
      <c r="D2" s="13" t="s">
        <v>4</v>
      </c>
      <c r="E2" s="13"/>
      <c r="F2" s="13" t="s">
        <v>5</v>
      </c>
      <c r="G2" s="13" t="s">
        <v>1</v>
      </c>
      <c r="H2" s="13" t="s">
        <v>13</v>
      </c>
      <c r="I2" s="13" t="s">
        <v>14</v>
      </c>
    </row>
    <row r="3" spans="1:9" ht="21" customHeight="1">
      <c r="A3" s="13"/>
      <c r="B3" s="13"/>
      <c r="C3" s="17"/>
      <c r="D3" s="13" t="s">
        <v>7</v>
      </c>
      <c r="E3" s="13" t="s">
        <v>8</v>
      </c>
      <c r="F3" s="13"/>
      <c r="G3" s="13"/>
      <c r="H3" s="13"/>
      <c r="I3" s="13"/>
    </row>
    <row r="4" spans="1:9" ht="54.75" customHeight="1">
      <c r="A4" s="13"/>
      <c r="B4" s="13"/>
      <c r="C4" s="18"/>
      <c r="D4" s="13"/>
      <c r="E4" s="13"/>
      <c r="F4" s="13"/>
      <c r="G4" s="13"/>
      <c r="H4" s="13"/>
      <c r="I4" s="13"/>
    </row>
    <row r="5" spans="1:9" ht="15" customHeight="1">
      <c r="A5" s="4">
        <v>1</v>
      </c>
      <c r="B5" s="4">
        <v>2</v>
      </c>
      <c r="C5" s="4">
        <v>4</v>
      </c>
      <c r="D5" s="4">
        <v>5</v>
      </c>
      <c r="E5" s="4">
        <v>6</v>
      </c>
      <c r="F5" s="4">
        <v>9</v>
      </c>
      <c r="G5" s="4">
        <v>10</v>
      </c>
      <c r="H5" s="4">
        <v>11</v>
      </c>
      <c r="I5" s="4">
        <v>12</v>
      </c>
    </row>
    <row r="6" spans="1:9" ht="15" customHeight="1">
      <c r="A6" s="14" t="s">
        <v>12</v>
      </c>
      <c r="B6" s="14"/>
      <c r="C6" s="14"/>
      <c r="D6" s="14"/>
      <c r="E6" s="14"/>
      <c r="F6" s="14"/>
      <c r="G6" s="14"/>
      <c r="H6" s="14"/>
      <c r="I6" s="14"/>
    </row>
    <row r="7" spans="1:9" ht="18.75" customHeight="1">
      <c r="A7" s="3">
        <v>1</v>
      </c>
      <c r="B7" s="8" t="s">
        <v>9</v>
      </c>
      <c r="C7" s="3">
        <v>18</v>
      </c>
      <c r="D7" s="3">
        <v>61</v>
      </c>
      <c r="E7" s="3">
        <f>D7-C7</f>
        <v>43</v>
      </c>
      <c r="F7" s="3">
        <v>147</v>
      </c>
      <c r="G7" s="5">
        <f>F7/C7</f>
        <v>8.166666666666666</v>
      </c>
      <c r="H7" s="6" t="s">
        <v>19</v>
      </c>
      <c r="I7" s="3">
        <v>4.43</v>
      </c>
    </row>
    <row r="8" spans="1:12" ht="18.75" customHeight="1">
      <c r="A8" s="3">
        <v>2</v>
      </c>
      <c r="B8" s="8" t="s">
        <v>10</v>
      </c>
      <c r="C8" s="3">
        <v>18</v>
      </c>
      <c r="D8" s="3">
        <v>56</v>
      </c>
      <c r="E8" s="3">
        <f>D8-C8</f>
        <v>38</v>
      </c>
      <c r="F8" s="3">
        <v>109</v>
      </c>
      <c r="G8" s="5">
        <f>F8/C8</f>
        <v>6.055555555555555</v>
      </c>
      <c r="H8" s="6" t="s">
        <v>20</v>
      </c>
      <c r="I8" s="3">
        <v>4.45</v>
      </c>
      <c r="K8" s="1"/>
      <c r="L8" s="1"/>
    </row>
    <row r="9" spans="1:9" ht="18.75" customHeight="1">
      <c r="A9" s="3">
        <v>3</v>
      </c>
      <c r="B9" s="8" t="s">
        <v>11</v>
      </c>
      <c r="C9" s="3">
        <v>10</v>
      </c>
      <c r="D9" s="3">
        <v>18</v>
      </c>
      <c r="E9" s="3">
        <f>D9-C9</f>
        <v>8</v>
      </c>
      <c r="F9" s="3">
        <v>41</v>
      </c>
      <c r="G9" s="5">
        <f>F9/C9</f>
        <v>4.1</v>
      </c>
      <c r="H9" s="5">
        <v>4.21</v>
      </c>
      <c r="I9" s="5">
        <v>4.45</v>
      </c>
    </row>
    <row r="10" spans="1:9" ht="15.75">
      <c r="A10" s="3"/>
      <c r="B10" s="9" t="s">
        <v>3</v>
      </c>
      <c r="C10" s="2">
        <f>SUM(C7:C9)</f>
        <v>46</v>
      </c>
      <c r="D10" s="2">
        <f>SUM(D7:D9)</f>
        <v>135</v>
      </c>
      <c r="E10" s="2">
        <f>SUM(E7:E9)</f>
        <v>89</v>
      </c>
      <c r="F10" s="2">
        <f>SUM(F7:F9)</f>
        <v>297</v>
      </c>
      <c r="G10" s="5">
        <f>F10/C10</f>
        <v>6.456521739130435</v>
      </c>
      <c r="H10" s="6"/>
      <c r="I10" s="19">
        <f>AVERAGE(I7:I9)</f>
        <v>4.4433333333333325</v>
      </c>
    </row>
    <row r="11" spans="1:9" ht="14.25" customHeight="1">
      <c r="A11" s="13" t="s">
        <v>0</v>
      </c>
      <c r="B11" s="13" t="s">
        <v>2</v>
      </c>
      <c r="C11" s="16" t="s">
        <v>18</v>
      </c>
      <c r="D11" s="13" t="s">
        <v>4</v>
      </c>
      <c r="E11" s="13"/>
      <c r="F11" s="13" t="s">
        <v>5</v>
      </c>
      <c r="G11" s="13" t="s">
        <v>1</v>
      </c>
      <c r="H11" s="13" t="s">
        <v>13</v>
      </c>
      <c r="I11" s="13" t="s">
        <v>14</v>
      </c>
    </row>
    <row r="12" spans="1:9" ht="30" customHeight="1">
      <c r="A12" s="13"/>
      <c r="B12" s="13"/>
      <c r="C12" s="17"/>
      <c r="D12" s="13" t="s">
        <v>7</v>
      </c>
      <c r="E12" s="13" t="s">
        <v>8</v>
      </c>
      <c r="F12" s="13"/>
      <c r="G12" s="13"/>
      <c r="H12" s="13"/>
      <c r="I12" s="13"/>
    </row>
    <row r="13" spans="1:9" ht="46.5" customHeight="1">
      <c r="A13" s="13"/>
      <c r="B13" s="13"/>
      <c r="C13" s="18"/>
      <c r="D13" s="13"/>
      <c r="E13" s="13"/>
      <c r="F13" s="13"/>
      <c r="G13" s="13"/>
      <c r="H13" s="13"/>
      <c r="I13" s="13"/>
    </row>
    <row r="14" spans="1:9" ht="15" customHeight="1">
      <c r="A14" s="4">
        <v>1</v>
      </c>
      <c r="B14" s="4">
        <v>2</v>
      </c>
      <c r="C14" s="4">
        <v>4</v>
      </c>
      <c r="D14" s="4">
        <v>5</v>
      </c>
      <c r="E14" s="4">
        <v>6</v>
      </c>
      <c r="F14" s="4">
        <v>9</v>
      </c>
      <c r="G14" s="4">
        <v>10</v>
      </c>
      <c r="H14" s="4">
        <v>11</v>
      </c>
      <c r="I14" s="4">
        <v>12</v>
      </c>
    </row>
    <row r="15" spans="1:9" ht="15.75" customHeight="1">
      <c r="A15" s="11"/>
      <c r="B15" s="14" t="s">
        <v>15</v>
      </c>
      <c r="C15" s="14"/>
      <c r="D15" s="14"/>
      <c r="E15" s="14"/>
      <c r="F15" s="14"/>
      <c r="G15" s="14"/>
      <c r="H15" s="14"/>
      <c r="I15" s="14"/>
    </row>
    <row r="16" spans="1:12" ht="18.75" customHeight="1">
      <c r="A16" s="3">
        <v>1</v>
      </c>
      <c r="B16" s="8" t="s">
        <v>9</v>
      </c>
      <c r="C16" s="3">
        <v>7</v>
      </c>
      <c r="D16" s="2">
        <v>12</v>
      </c>
      <c r="E16" s="3">
        <f>D16-C16</f>
        <v>5</v>
      </c>
      <c r="F16" s="3">
        <v>29</v>
      </c>
      <c r="G16" s="5">
        <f>F16/C16</f>
        <v>4.142857142857143</v>
      </c>
      <c r="H16" s="6" t="s">
        <v>21</v>
      </c>
      <c r="I16" s="3">
        <v>4.38</v>
      </c>
      <c r="K16" s="1"/>
      <c r="L16" s="1"/>
    </row>
    <row r="17" spans="1:12" ht="18.75" customHeight="1">
      <c r="A17" s="3">
        <v>2</v>
      </c>
      <c r="B17" s="8" t="s">
        <v>10</v>
      </c>
      <c r="C17" s="3">
        <v>7</v>
      </c>
      <c r="D17" s="2">
        <v>15</v>
      </c>
      <c r="E17" s="3">
        <f>D17-C17</f>
        <v>8</v>
      </c>
      <c r="F17" s="3">
        <v>37</v>
      </c>
      <c r="G17" s="5">
        <f>F17/C17</f>
        <v>5.285714285714286</v>
      </c>
      <c r="H17" s="6" t="s">
        <v>22</v>
      </c>
      <c r="I17" s="3">
        <v>4.3</v>
      </c>
      <c r="K17" s="1"/>
      <c r="L17" s="1"/>
    </row>
    <row r="18" spans="1:9" ht="18.75" customHeight="1">
      <c r="A18" s="3">
        <v>3</v>
      </c>
      <c r="B18" s="8" t="s">
        <v>11</v>
      </c>
      <c r="C18" s="3">
        <v>5</v>
      </c>
      <c r="D18" s="2">
        <v>7</v>
      </c>
      <c r="E18" s="3">
        <f>D18-C18</f>
        <v>2</v>
      </c>
      <c r="F18" s="3">
        <v>15</v>
      </c>
      <c r="G18" s="5">
        <f>F18/C18</f>
        <v>3</v>
      </c>
      <c r="H18" s="6" t="s">
        <v>23</v>
      </c>
      <c r="I18" s="3">
        <v>4.2</v>
      </c>
    </row>
    <row r="19" spans="1:9" ht="15.75">
      <c r="A19" s="2"/>
      <c r="B19" s="10" t="s">
        <v>3</v>
      </c>
      <c r="C19" s="2">
        <f>SUM(C16:C18)</f>
        <v>19</v>
      </c>
      <c r="D19" s="2">
        <f>SUM(D16:D18)</f>
        <v>34</v>
      </c>
      <c r="E19" s="2">
        <f>SUM(E16:E18)</f>
        <v>15</v>
      </c>
      <c r="F19" s="2">
        <f>SUM(F16:F18)</f>
        <v>81</v>
      </c>
      <c r="G19" s="2">
        <v>3.85</v>
      </c>
      <c r="H19" s="2" t="s">
        <v>6</v>
      </c>
      <c r="I19" s="19">
        <f>AVERAGE(I16:I18)</f>
        <v>4.293333333333333</v>
      </c>
    </row>
    <row r="20" spans="1:9" ht="15.75">
      <c r="A20" s="13" t="s">
        <v>0</v>
      </c>
      <c r="B20" s="13" t="s">
        <v>2</v>
      </c>
      <c r="C20" s="16" t="s">
        <v>18</v>
      </c>
      <c r="D20" s="13" t="s">
        <v>4</v>
      </c>
      <c r="E20" s="13"/>
      <c r="F20" s="13" t="s">
        <v>5</v>
      </c>
      <c r="G20" s="13" t="s">
        <v>1</v>
      </c>
      <c r="H20" s="13" t="s">
        <v>13</v>
      </c>
      <c r="I20" s="13" t="s">
        <v>14</v>
      </c>
    </row>
    <row r="21" spans="1:9" ht="28.5" customHeight="1">
      <c r="A21" s="13"/>
      <c r="B21" s="13"/>
      <c r="C21" s="17"/>
      <c r="D21" s="13" t="s">
        <v>7</v>
      </c>
      <c r="E21" s="13" t="s">
        <v>8</v>
      </c>
      <c r="F21" s="13"/>
      <c r="G21" s="13"/>
      <c r="H21" s="13"/>
      <c r="I21" s="13"/>
    </row>
    <row r="22" spans="1:9" ht="48" customHeight="1">
      <c r="A22" s="13"/>
      <c r="B22" s="13"/>
      <c r="C22" s="18"/>
      <c r="D22" s="13"/>
      <c r="E22" s="13"/>
      <c r="F22" s="13"/>
      <c r="G22" s="13"/>
      <c r="H22" s="13"/>
      <c r="I22" s="13"/>
    </row>
    <row r="23" spans="1:9" ht="15.75">
      <c r="A23" s="4">
        <v>1</v>
      </c>
      <c r="B23" s="4">
        <v>2</v>
      </c>
      <c r="C23" s="4">
        <v>4</v>
      </c>
      <c r="D23" s="4">
        <v>5</v>
      </c>
      <c r="E23" s="4">
        <v>6</v>
      </c>
      <c r="F23" s="4">
        <v>9</v>
      </c>
      <c r="G23" s="4">
        <v>10</v>
      </c>
      <c r="H23" s="4">
        <v>11</v>
      </c>
      <c r="I23" s="4">
        <v>12</v>
      </c>
    </row>
    <row r="24" spans="1:9" ht="15.75">
      <c r="A24" s="14" t="s">
        <v>16</v>
      </c>
      <c r="B24" s="14"/>
      <c r="C24" s="14"/>
      <c r="D24" s="14"/>
      <c r="E24" s="14"/>
      <c r="F24" s="14"/>
      <c r="G24" s="14"/>
      <c r="H24" s="14"/>
      <c r="I24" s="14"/>
    </row>
    <row r="25" spans="1:9" ht="15.75">
      <c r="A25" s="3">
        <v>1</v>
      </c>
      <c r="B25" s="8" t="s">
        <v>10</v>
      </c>
      <c r="C25" s="3">
        <v>10</v>
      </c>
      <c r="D25" s="3">
        <v>24</v>
      </c>
      <c r="E25" s="3">
        <f>D25-C25</f>
        <v>14</v>
      </c>
      <c r="F25" s="3">
        <v>38</v>
      </c>
      <c r="G25" s="5">
        <f>F25/C25</f>
        <v>3.8</v>
      </c>
      <c r="H25" s="6" t="s">
        <v>20</v>
      </c>
      <c r="I25" s="3">
        <v>4.38</v>
      </c>
    </row>
    <row r="26" spans="1:9" ht="15.75">
      <c r="A26" s="3"/>
      <c r="B26" s="9" t="s">
        <v>3</v>
      </c>
      <c r="C26" s="2">
        <f>SUM(C25:C25)</f>
        <v>10</v>
      </c>
      <c r="D26" s="2">
        <f>SUM(D25:D25)</f>
        <v>24</v>
      </c>
      <c r="E26" s="2">
        <f>SUM(E25:E25)</f>
        <v>14</v>
      </c>
      <c r="F26" s="2">
        <f>SUM(F25:F25)</f>
        <v>38</v>
      </c>
      <c r="G26" s="5">
        <f>AVERAGE(G25:G25)</f>
        <v>3.8</v>
      </c>
      <c r="H26" s="6"/>
      <c r="I26" s="3">
        <v>4.38</v>
      </c>
    </row>
    <row r="28" ht="15.75">
      <c r="C28" s="12"/>
    </row>
  </sheetData>
  <sheetProtection/>
  <mergeCells count="34">
    <mergeCell ref="A1:I1"/>
    <mergeCell ref="A2:A4"/>
    <mergeCell ref="B2:B4"/>
    <mergeCell ref="D2:E2"/>
    <mergeCell ref="F2:F4"/>
    <mergeCell ref="G2:G4"/>
    <mergeCell ref="H2:H4"/>
    <mergeCell ref="I2:I4"/>
    <mergeCell ref="E3:E4"/>
    <mergeCell ref="I20:I22"/>
    <mergeCell ref="D21:D22"/>
    <mergeCell ref="D3:D4"/>
    <mergeCell ref="A6:I6"/>
    <mergeCell ref="A11:A13"/>
    <mergeCell ref="B11:B13"/>
    <mergeCell ref="F11:F13"/>
    <mergeCell ref="G11:G13"/>
    <mergeCell ref="C2:C4"/>
    <mergeCell ref="B15:I15"/>
    <mergeCell ref="D11:E11"/>
    <mergeCell ref="D12:D13"/>
    <mergeCell ref="H11:H13"/>
    <mergeCell ref="I11:I13"/>
    <mergeCell ref="E12:E13"/>
    <mergeCell ref="C11:C13"/>
    <mergeCell ref="E21:E22"/>
    <mergeCell ref="A24:I24"/>
    <mergeCell ref="A20:A22"/>
    <mergeCell ref="B20:B22"/>
    <mergeCell ref="D20:E20"/>
    <mergeCell ref="F20:F22"/>
    <mergeCell ref="G20:G22"/>
    <mergeCell ref="H20:H22"/>
    <mergeCell ref="C20:C22"/>
  </mergeCells>
  <printOptions/>
  <pageMargins left="0.7086614173228347" right="0" top="0.7480314960629921" bottom="0.7480314960629921" header="0" footer="0"/>
  <pageSetup fitToWidth="0" fitToHeight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Бадмаева Светлана Владимировна</cp:lastModifiedBy>
  <cp:lastPrinted>2018-07-18T03:12:29Z</cp:lastPrinted>
  <dcterms:created xsi:type="dcterms:W3CDTF">2013-08-12T11:32:54Z</dcterms:created>
  <dcterms:modified xsi:type="dcterms:W3CDTF">2018-09-17T10:00:47Z</dcterms:modified>
  <cp:category/>
  <cp:version/>
  <cp:contentType/>
  <cp:contentStatus/>
</cp:coreProperties>
</file>